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855" windowHeight="14940" activeTab="0"/>
  </bookViews>
  <sheets>
    <sheet name="Sheet1" sheetId="1" r:id="rId1"/>
  </sheets>
  <definedNames/>
  <calcPr calcId="162913"/>
</workbook>
</file>

<file path=xl/sharedStrings.xml><?xml version="1.0" encoding="utf-8"?>
<sst xmlns="http://schemas.openxmlformats.org/spreadsheetml/2006/main" count="206" uniqueCount="90">
  <si>
    <t>60003742</t>
  </si>
  <si>
    <t>20</t>
  </si>
  <si>
    <t>DNS_TISK ECO multi ČB</t>
  </si>
  <si>
    <t>9530 Personální útvar</t>
  </si>
  <si>
    <t>17. listopadu</t>
  </si>
  <si>
    <t>2172/15</t>
  </si>
  <si>
    <t>708 00</t>
  </si>
  <si>
    <t>Ostrava-Poruba</t>
  </si>
  <si>
    <t>30</t>
  </si>
  <si>
    <t>DNS_LCD24"</t>
  </si>
  <si>
    <t>60004073</t>
  </si>
  <si>
    <t>10</t>
  </si>
  <si>
    <t>DNS_LCD_ATYP</t>
  </si>
  <si>
    <t>17. listopadu</t>
  </si>
  <si>
    <t>60004074</t>
  </si>
  <si>
    <t>DNS_NB15"_typ_B</t>
  </si>
  <si>
    <t>60004075</t>
  </si>
  <si>
    <t>60004076</t>
  </si>
  <si>
    <t>DNS_NB_ATYP</t>
  </si>
  <si>
    <t>60004077</t>
  </si>
  <si>
    <t>60004078</t>
  </si>
  <si>
    <t>DNS_TISK_ATYP</t>
  </si>
  <si>
    <t>60004079</t>
  </si>
  <si>
    <t>DNS_Ultrabook13"_typ_B</t>
  </si>
  <si>
    <t>DNS_Ultrabook13"_typ_A</t>
  </si>
  <si>
    <t>60004081</t>
  </si>
  <si>
    <t>DNS_TABLET_ATYP</t>
  </si>
  <si>
    <t>Ekonomická fakulta</t>
  </si>
  <si>
    <t>702 00</t>
  </si>
  <si>
    <t>Ostrava</t>
  </si>
  <si>
    <t>60004085</t>
  </si>
  <si>
    <t>60004086</t>
  </si>
  <si>
    <t>DNS_DATAPROJEKTOR_ATYP</t>
  </si>
  <si>
    <t>60004089</t>
  </si>
  <si>
    <t>DNS_LCD27" Výškově stavitelný</t>
  </si>
  <si>
    <t>70004323</t>
  </si>
  <si>
    <t>70004327</t>
  </si>
  <si>
    <t>Ulice</t>
  </si>
  <si>
    <t>PSČ</t>
  </si>
  <si>
    <t>Místo</t>
  </si>
  <si>
    <t xml:space="preserve"> </t>
  </si>
  <si>
    <t>POBJ</t>
  </si>
  <si>
    <t>Pol.</t>
  </si>
  <si>
    <t>Mn</t>
  </si>
  <si>
    <t>MJ</t>
  </si>
  <si>
    <t>Název položky</t>
  </si>
  <si>
    <t>2416/33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</si>
  <si>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</si>
  <si>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</si>
  <si>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</si>
  <si>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</si>
  <si>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</si>
  <si>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</si>
  <si>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</si>
  <si>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</si>
  <si>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</si>
  <si>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Max. cena včetně DPH</t>
  </si>
  <si>
    <t>Nabízená cena včetně DPH</t>
  </si>
  <si>
    <t>FS - Katedra 338</t>
  </si>
  <si>
    <t>Denisa Václavínková 597321726</t>
  </si>
  <si>
    <t>Katedra 711</t>
  </si>
  <si>
    <t>Centrum podpory inovací - 9720</t>
  </si>
  <si>
    <t>Marta Němcová 597321267</t>
  </si>
  <si>
    <t>FMT - Katedra 634</t>
  </si>
  <si>
    <t>Ing. Lenka Rudolfová 597329003</t>
  </si>
  <si>
    <t xml:space="preserve">Bc. Žaneta Vylegalová 597325911 </t>
  </si>
  <si>
    <t>FEI - Katedra 410</t>
  </si>
  <si>
    <t>Kateřina Čajkovská 597323177</t>
  </si>
  <si>
    <t xml:space="preserve">CIT - 9870 </t>
  </si>
  <si>
    <t>Hana Króliczková 597321292</t>
  </si>
  <si>
    <t>Ing. Barbora Uhrová 597321284</t>
  </si>
  <si>
    <t>Karin Mikulová 597321296</t>
  </si>
  <si>
    <t>Rektorát - 9210</t>
  </si>
  <si>
    <t>Ing. Hana Havlenová 579322179</t>
  </si>
  <si>
    <t>Sokolská třída</t>
  </si>
  <si>
    <t>Věra Blinková 597321255</t>
  </si>
  <si>
    <t>FMT - Katedra 617</t>
  </si>
  <si>
    <t>Centrum ENET - 777</t>
  </si>
  <si>
    <t>CIT - 9870</t>
  </si>
  <si>
    <t>Ing. Hana Cesnaková 597329449</t>
  </si>
  <si>
    <t>Soňa Neustupová 597321283</t>
  </si>
  <si>
    <t>FS - Katedra 342</t>
  </si>
  <si>
    <t>Hana Drmolová 597321226</t>
  </si>
  <si>
    <t>FS - 347</t>
  </si>
  <si>
    <t>Příloha č. 1 - Specifikace předmětu veřejné zakázky / předmětu koupě</t>
  </si>
  <si>
    <t>DNS_PC_typ_B</t>
  </si>
  <si>
    <t>ks</t>
  </si>
  <si>
    <t>DNS_LCD24" Výškově stavitelný</t>
  </si>
  <si>
    <t>Ing. Hana Chudová 597323878</t>
  </si>
  <si>
    <t>VEC - 740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</si>
</sst>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4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ck"/>
      <bottom style="thick"/>
    </border>
    <border>
      <left style="medium"/>
      <right style="medium"/>
      <top/>
      <bottom style="medium"/>
    </border>
    <border>
      <left style="medium"/>
      <right style="medium"/>
      <top style="thick"/>
      <bottom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 style="medium"/>
      <right style="medium"/>
      <top style="medium"/>
      <bottom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/>
    </border>
    <border>
      <left style="medium"/>
      <right style="thick"/>
      <top style="medium"/>
      <bottom/>
    </border>
    <border>
      <left style="medium"/>
      <right style="medium"/>
      <top style="thick"/>
      <bottom style="thick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medium"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/>
      <bottom style="medium"/>
    </border>
    <border>
      <left style="thick"/>
      <right style="medium"/>
      <top/>
      <bottom style="medium"/>
    </border>
    <border>
      <left style="medium"/>
      <right style="medium"/>
      <top/>
      <bottom/>
    </border>
    <border>
      <left style="medium"/>
      <right style="thick"/>
      <top/>
      <bottom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medium"/>
      <right style="medium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3" fontId="0" fillId="0" borderId="1" xfId="0" applyNumberFormat="1" applyBorder="1" applyAlignment="1">
      <alignment horizontal="center" vertical="top"/>
    </xf>
    <xf numFmtId="164" fontId="0" fillId="0" borderId="1" xfId="0" applyNumberFormat="1" applyBorder="1" applyAlignment="1">
      <alignment horizontal="right" vertical="top"/>
    </xf>
    <xf numFmtId="0" fontId="0" fillId="0" borderId="0" xfId="0" applyBorder="1" applyAlignment="1">
      <alignment vertical="top"/>
    </xf>
    <xf numFmtId="164" fontId="1" fillId="0" borderId="2" xfId="0" applyNumberFormat="1" applyFont="1" applyBorder="1" applyAlignment="1">
      <alignment vertical="top"/>
    </xf>
    <xf numFmtId="3" fontId="0" fillId="0" borderId="3" xfId="0" applyNumberFormat="1" applyBorder="1" applyAlignment="1">
      <alignment horizontal="center" vertical="top"/>
    </xf>
    <xf numFmtId="164" fontId="0" fillId="0" borderId="3" xfId="0" applyNumberFormat="1" applyBorder="1" applyAlignment="1">
      <alignment horizontal="right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0" fontId="0" fillId="0" borderId="8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3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/>
    </xf>
    <xf numFmtId="165" fontId="0" fillId="2" borderId="3" xfId="0" applyNumberFormat="1" applyFill="1" applyBorder="1" applyAlignment="1">
      <alignment horizontal="right" vertical="top"/>
    </xf>
    <xf numFmtId="165" fontId="0" fillId="2" borderId="1" xfId="0" applyNumberFormat="1" applyFill="1" applyBorder="1" applyAlignment="1">
      <alignment horizontal="right" vertical="top"/>
    </xf>
    <xf numFmtId="165" fontId="0" fillId="2" borderId="7" xfId="0" applyNumberFormat="1" applyFill="1" applyBorder="1" applyAlignment="1">
      <alignment horizontal="right" vertical="top"/>
    </xf>
    <xf numFmtId="165" fontId="2" fillId="2" borderId="12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0" fillId="0" borderId="9" xfId="0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center" vertical="top"/>
    </xf>
    <xf numFmtId="165" fontId="0" fillId="2" borderId="1" xfId="0" applyNumberFormat="1" applyFill="1" applyBorder="1" applyAlignment="1">
      <alignment horizontal="right" vertical="top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0" fontId="1" fillId="0" borderId="13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6" xfId="0" applyBorder="1" applyAlignment="1">
      <alignment vertical="top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35"/>
  <sheetViews>
    <sheetView tabSelected="1" workbookViewId="0" topLeftCell="A1">
      <selection activeCell="L27" sqref="L27:L28"/>
    </sheetView>
  </sheetViews>
  <sheetFormatPr defaultColWidth="9.140625" defaultRowHeight="12.75"/>
  <cols>
    <col min="1" max="1" width="9.7109375" style="0" customWidth="1"/>
    <col min="2" max="2" width="4.7109375" style="0" customWidth="1"/>
    <col min="3" max="3" width="27.8515625" style="0" customWidth="1"/>
    <col min="4" max="4" width="4.140625" style="0" customWidth="1"/>
    <col min="5" max="5" width="3.8515625" style="0" customWidth="1"/>
    <col min="6" max="6" width="9.7109375" style="0" customWidth="1"/>
    <col min="7" max="7" width="13.140625" style="0" customWidth="1"/>
    <col min="8" max="8" width="12.28125" style="0" customWidth="1"/>
    <col min="9" max="9" width="14.00390625" style="0" customWidth="1"/>
    <col min="10" max="10" width="18.8515625" style="0" customWidth="1"/>
    <col min="11" max="11" width="17.8515625" style="0" customWidth="1"/>
    <col min="12" max="12" width="12.57421875" style="0" customWidth="1"/>
    <col min="13" max="13" width="8.421875" style="0" customWidth="1"/>
    <col min="14" max="14" width="7.00390625" style="0" customWidth="1"/>
    <col min="15" max="15" width="13.7109375" style="0" bestFit="1" customWidth="1"/>
  </cols>
  <sheetData>
    <row r="1" spans="1:15" ht="20.45" customHeight="1">
      <c r="A1" s="8"/>
      <c r="B1" s="9"/>
      <c r="C1" s="8"/>
      <c r="D1" s="89" t="s">
        <v>84</v>
      </c>
      <c r="E1" s="89"/>
      <c r="F1" s="89"/>
      <c r="G1" s="89"/>
      <c r="H1" s="89"/>
      <c r="I1" s="89"/>
      <c r="J1" s="89"/>
      <c r="K1" s="89"/>
      <c r="L1" s="8"/>
      <c r="M1" s="8"/>
      <c r="N1" s="8"/>
      <c r="O1" s="8"/>
    </row>
    <row r="2" spans="1:15" ht="0.6" hidden="1">
      <c r="A2" s="8"/>
      <c r="B2" s="9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10"/>
    </row>
    <row r="3" spans="1:15" ht="0.6" hidden="1">
      <c r="A3" s="8"/>
      <c r="B3" s="9"/>
      <c r="C3" s="8"/>
      <c r="D3" s="9"/>
      <c r="E3" s="9"/>
      <c r="F3" s="8"/>
      <c r="G3" s="8"/>
      <c r="H3" s="8"/>
      <c r="I3" s="8"/>
      <c r="J3" s="8"/>
      <c r="K3" s="8"/>
      <c r="L3" s="8"/>
      <c r="M3" s="8"/>
      <c r="N3" s="8"/>
      <c r="O3" s="10"/>
    </row>
    <row r="4" spans="1:15" ht="19.15" customHeight="1" thickBot="1">
      <c r="A4" s="8"/>
      <c r="B4" s="9"/>
      <c r="C4" s="8"/>
      <c r="D4" s="9"/>
      <c r="E4" s="9"/>
      <c r="F4" s="8"/>
      <c r="G4" s="8"/>
      <c r="H4" s="8"/>
      <c r="I4" s="8"/>
      <c r="J4" s="8"/>
      <c r="K4" s="8"/>
      <c r="L4" s="8"/>
      <c r="M4" s="8"/>
      <c r="N4" s="8"/>
      <c r="O4" s="10"/>
    </row>
    <row r="5" spans="1:15" ht="0.6" hidden="1" thickBot="1">
      <c r="A5" s="8"/>
      <c r="B5" s="9"/>
      <c r="C5" s="8"/>
      <c r="D5" s="9"/>
      <c r="E5" s="9"/>
      <c r="F5" s="8"/>
      <c r="G5" s="8"/>
      <c r="H5" s="8"/>
      <c r="I5" s="8"/>
      <c r="J5" s="8"/>
      <c r="K5" s="8"/>
      <c r="L5" s="8"/>
      <c r="M5" s="8"/>
      <c r="N5" s="8"/>
      <c r="O5" s="10"/>
    </row>
    <row r="6" spans="1:131" s="1" customFormat="1" ht="16.15" customHeight="1" thickBot="1" thickTop="1">
      <c r="A6" s="100" t="s">
        <v>41</v>
      </c>
      <c r="B6" s="93" t="s">
        <v>42</v>
      </c>
      <c r="C6" s="93" t="s">
        <v>45</v>
      </c>
      <c r="D6" s="102" t="s">
        <v>43</v>
      </c>
      <c r="E6" s="104" t="s">
        <v>44</v>
      </c>
      <c r="F6" s="97" t="s">
        <v>56</v>
      </c>
      <c r="G6" s="98"/>
      <c r="H6" s="97" t="s">
        <v>57</v>
      </c>
      <c r="I6" s="98"/>
      <c r="J6" s="11" t="s">
        <v>49</v>
      </c>
      <c r="K6" s="93" t="s">
        <v>51</v>
      </c>
      <c r="L6" s="93" t="s">
        <v>37</v>
      </c>
      <c r="M6" s="11" t="s">
        <v>52</v>
      </c>
      <c r="N6" s="93" t="s">
        <v>38</v>
      </c>
      <c r="O6" s="91" t="s">
        <v>39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</row>
    <row r="7" spans="1:131" s="1" customFormat="1" ht="16.15" customHeight="1" thickBot="1">
      <c r="A7" s="101"/>
      <c r="B7" s="94"/>
      <c r="C7" s="94"/>
      <c r="D7" s="103"/>
      <c r="E7" s="105"/>
      <c r="F7" s="12" t="s">
        <v>47</v>
      </c>
      <c r="G7" s="12" t="s">
        <v>48</v>
      </c>
      <c r="H7" s="12" t="s">
        <v>47</v>
      </c>
      <c r="I7" s="12" t="s">
        <v>48</v>
      </c>
      <c r="J7" s="13" t="s">
        <v>50</v>
      </c>
      <c r="K7" s="94"/>
      <c r="L7" s="94"/>
      <c r="M7" s="13" t="s">
        <v>53</v>
      </c>
      <c r="N7" s="94"/>
      <c r="O7" s="92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</row>
    <row r="8" spans="1:131" s="1" customFormat="1" ht="14.25" thickBot="1" thickTop="1">
      <c r="A8" s="95" t="s">
        <v>0</v>
      </c>
      <c r="B8" s="23" t="s">
        <v>1</v>
      </c>
      <c r="C8" s="30" t="s">
        <v>2</v>
      </c>
      <c r="D8" s="6">
        <v>1</v>
      </c>
      <c r="E8" s="30" t="s">
        <v>86</v>
      </c>
      <c r="F8" s="7">
        <v>32500</v>
      </c>
      <c r="G8" s="7">
        <v>32500</v>
      </c>
      <c r="H8" s="57"/>
      <c r="I8" s="57"/>
      <c r="J8" s="73" t="s">
        <v>69</v>
      </c>
      <c r="K8" s="96" t="s">
        <v>3</v>
      </c>
      <c r="L8" s="67" t="s">
        <v>4</v>
      </c>
      <c r="M8" s="67" t="s">
        <v>5</v>
      </c>
      <c r="N8" s="67" t="s">
        <v>6</v>
      </c>
      <c r="O8" s="106" t="s">
        <v>7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</row>
    <row r="9" spans="1:131" s="1" customFormat="1" ht="18" customHeight="1" thickBot="1">
      <c r="A9" s="77"/>
      <c r="B9" s="22" t="s">
        <v>8</v>
      </c>
      <c r="C9" s="1" t="s">
        <v>9</v>
      </c>
      <c r="D9" s="2">
        <v>5</v>
      </c>
      <c r="E9" s="44" t="s">
        <v>86</v>
      </c>
      <c r="F9" s="3">
        <v>3000</v>
      </c>
      <c r="G9" s="3">
        <v>15000</v>
      </c>
      <c r="H9" s="58"/>
      <c r="I9" s="58"/>
      <c r="J9" s="75"/>
      <c r="K9" s="75"/>
      <c r="L9" s="78"/>
      <c r="M9" s="78"/>
      <c r="N9" s="78"/>
      <c r="O9" s="107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</row>
    <row r="10" spans="1:131" s="1" customFormat="1" ht="30.6" customHeight="1" thickBot="1">
      <c r="A10" s="32" t="s">
        <v>10</v>
      </c>
      <c r="B10" s="19" t="s">
        <v>11</v>
      </c>
      <c r="C10" s="15" t="s">
        <v>12</v>
      </c>
      <c r="D10" s="16">
        <v>1</v>
      </c>
      <c r="E10" s="44" t="s">
        <v>86</v>
      </c>
      <c r="F10" s="17">
        <v>10000</v>
      </c>
      <c r="G10" s="17">
        <v>10000</v>
      </c>
      <c r="H10" s="58"/>
      <c r="I10" s="58"/>
      <c r="J10" s="14" t="s">
        <v>70</v>
      </c>
      <c r="K10" s="20" t="s">
        <v>58</v>
      </c>
      <c r="L10" s="19" t="s">
        <v>13</v>
      </c>
      <c r="M10" s="15" t="s">
        <v>5</v>
      </c>
      <c r="N10" s="15" t="s">
        <v>6</v>
      </c>
      <c r="O10" s="33" t="s">
        <v>7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</row>
    <row r="11" spans="1:131" s="1" customFormat="1" ht="30.6" customHeight="1" thickBot="1">
      <c r="A11" s="32" t="s">
        <v>14</v>
      </c>
      <c r="B11" s="19" t="s">
        <v>11</v>
      </c>
      <c r="C11" s="15" t="s">
        <v>15</v>
      </c>
      <c r="D11" s="16">
        <v>1</v>
      </c>
      <c r="E11" s="44" t="s">
        <v>86</v>
      </c>
      <c r="F11" s="17">
        <v>22600</v>
      </c>
      <c r="G11" s="17">
        <v>22600</v>
      </c>
      <c r="H11" s="58"/>
      <c r="I11" s="58"/>
      <c r="J11" s="18" t="s">
        <v>59</v>
      </c>
      <c r="K11" s="18" t="s">
        <v>60</v>
      </c>
      <c r="L11" s="19" t="s">
        <v>4</v>
      </c>
      <c r="M11" s="19" t="s">
        <v>5</v>
      </c>
      <c r="N11" s="19" t="s">
        <v>6</v>
      </c>
      <c r="O11" s="34" t="s">
        <v>7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</row>
    <row r="12" spans="1:131" s="1" customFormat="1" ht="20.45" customHeight="1" thickBot="1">
      <c r="A12" s="32" t="s">
        <v>16</v>
      </c>
      <c r="B12" s="19" t="s">
        <v>11</v>
      </c>
      <c r="C12" s="15" t="s">
        <v>12</v>
      </c>
      <c r="D12" s="16">
        <v>3</v>
      </c>
      <c r="E12" s="44" t="s">
        <v>86</v>
      </c>
      <c r="F12" s="17">
        <v>13500</v>
      </c>
      <c r="G12" s="17">
        <v>40500</v>
      </c>
      <c r="H12" s="58"/>
      <c r="I12" s="58"/>
      <c r="J12" s="75" t="s">
        <v>64</v>
      </c>
      <c r="K12" s="75" t="s">
        <v>61</v>
      </c>
      <c r="L12" s="78" t="s">
        <v>4</v>
      </c>
      <c r="M12" s="78" t="s">
        <v>5</v>
      </c>
      <c r="N12" s="78" t="s">
        <v>6</v>
      </c>
      <c r="O12" s="84" t="s">
        <v>7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</row>
    <row r="13" spans="1:131" s="1" customFormat="1" ht="19.9" customHeight="1" thickBot="1">
      <c r="A13" s="32" t="s">
        <v>17</v>
      </c>
      <c r="B13" s="19" t="s">
        <v>11</v>
      </c>
      <c r="C13" s="15" t="s">
        <v>18</v>
      </c>
      <c r="D13" s="16">
        <v>1</v>
      </c>
      <c r="E13" s="44" t="s">
        <v>86</v>
      </c>
      <c r="F13" s="17">
        <v>25000</v>
      </c>
      <c r="G13" s="17">
        <v>25000</v>
      </c>
      <c r="H13" s="58"/>
      <c r="I13" s="58"/>
      <c r="J13" s="75"/>
      <c r="K13" s="75"/>
      <c r="L13" s="78"/>
      <c r="M13" s="78"/>
      <c r="N13" s="78"/>
      <c r="O13" s="108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</row>
    <row r="14" spans="1:131" s="1" customFormat="1" ht="30.6" customHeight="1" thickBot="1">
      <c r="A14" s="32" t="s">
        <v>19</v>
      </c>
      <c r="B14" s="19" t="s">
        <v>11</v>
      </c>
      <c r="C14" s="15" t="s">
        <v>15</v>
      </c>
      <c r="D14" s="16">
        <v>1</v>
      </c>
      <c r="E14" s="44" t="s">
        <v>86</v>
      </c>
      <c r="F14" s="17">
        <v>22600</v>
      </c>
      <c r="G14" s="17">
        <v>22600</v>
      </c>
      <c r="H14" s="58"/>
      <c r="I14" s="58"/>
      <c r="J14" s="18" t="s">
        <v>62</v>
      </c>
      <c r="K14" s="18" t="s">
        <v>63</v>
      </c>
      <c r="L14" s="19" t="s">
        <v>13</v>
      </c>
      <c r="M14" s="19" t="s">
        <v>5</v>
      </c>
      <c r="N14" s="19" t="s">
        <v>6</v>
      </c>
      <c r="O14" s="33" t="s">
        <v>7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</row>
    <row r="15" spans="1:131" s="1" customFormat="1" ht="34.15" customHeight="1" thickBot="1">
      <c r="A15" s="32" t="s">
        <v>20</v>
      </c>
      <c r="B15" s="19" t="s">
        <v>11</v>
      </c>
      <c r="C15" s="15" t="s">
        <v>21</v>
      </c>
      <c r="D15" s="16">
        <v>1</v>
      </c>
      <c r="E15" s="44" t="s">
        <v>86</v>
      </c>
      <c r="F15" s="17">
        <v>5000</v>
      </c>
      <c r="G15" s="17">
        <v>5000</v>
      </c>
      <c r="H15" s="58"/>
      <c r="I15" s="58"/>
      <c r="J15" s="20" t="s">
        <v>65</v>
      </c>
      <c r="K15" s="20" t="s">
        <v>66</v>
      </c>
      <c r="L15" s="19" t="s">
        <v>13</v>
      </c>
      <c r="M15" s="19" t="s">
        <v>5</v>
      </c>
      <c r="N15" s="19" t="s">
        <v>6</v>
      </c>
      <c r="O15" s="33" t="s">
        <v>7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</row>
    <row r="16" spans="1:131" s="1" customFormat="1" ht="13.5" thickBot="1">
      <c r="A16" s="77" t="s">
        <v>22</v>
      </c>
      <c r="B16" s="78" t="s">
        <v>11</v>
      </c>
      <c r="C16" s="83" t="s">
        <v>23</v>
      </c>
      <c r="D16" s="115">
        <v>5</v>
      </c>
      <c r="E16" s="66" t="s">
        <v>86</v>
      </c>
      <c r="F16" s="113">
        <v>25500</v>
      </c>
      <c r="G16" s="113">
        <v>127500</v>
      </c>
      <c r="H16" s="99"/>
      <c r="I16" s="99"/>
      <c r="J16" s="74" t="s">
        <v>67</v>
      </c>
      <c r="K16" s="74" t="s">
        <v>68</v>
      </c>
      <c r="L16" s="78" t="s">
        <v>4</v>
      </c>
      <c r="M16" s="83" t="s">
        <v>5</v>
      </c>
      <c r="N16" s="83" t="s">
        <v>6</v>
      </c>
      <c r="O16" s="90" t="s">
        <v>7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</row>
    <row r="17" spans="1:131" s="1" customFormat="1" ht="16.15" customHeight="1" thickBot="1">
      <c r="A17" s="77"/>
      <c r="B17" s="78"/>
      <c r="C17" s="83"/>
      <c r="D17" s="78"/>
      <c r="E17" s="67"/>
      <c r="F17" s="114"/>
      <c r="G17" s="114"/>
      <c r="H17" s="99"/>
      <c r="I17" s="99"/>
      <c r="J17" s="75"/>
      <c r="K17" s="75"/>
      <c r="L17" s="78"/>
      <c r="M17" s="83"/>
      <c r="N17" s="83"/>
      <c r="O17" s="90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</row>
    <row r="18" spans="1:131" s="1" customFormat="1" ht="26.25" customHeight="1" thickBot="1">
      <c r="A18" s="56"/>
      <c r="B18" s="22" t="s">
        <v>1</v>
      </c>
      <c r="C18" s="1" t="s">
        <v>24</v>
      </c>
      <c r="D18" s="2">
        <v>1</v>
      </c>
      <c r="E18" s="44" t="s">
        <v>86</v>
      </c>
      <c r="F18" s="3">
        <v>18000</v>
      </c>
      <c r="G18" s="3">
        <v>18000</v>
      </c>
      <c r="H18" s="58"/>
      <c r="I18" s="58"/>
      <c r="J18" s="72" t="s">
        <v>71</v>
      </c>
      <c r="K18" s="72" t="s">
        <v>72</v>
      </c>
      <c r="L18" s="66" t="s">
        <v>4</v>
      </c>
      <c r="M18" s="66" t="s">
        <v>5</v>
      </c>
      <c r="N18" s="66" t="s">
        <v>6</v>
      </c>
      <c r="O18" s="86" t="s">
        <v>7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</row>
    <row r="19" spans="1:131" s="1" customFormat="1" ht="18" customHeight="1" thickBot="1">
      <c r="A19" s="37" t="s">
        <v>25</v>
      </c>
      <c r="B19" s="22" t="s">
        <v>11</v>
      </c>
      <c r="C19" s="1" t="s">
        <v>23</v>
      </c>
      <c r="D19" s="2">
        <v>1</v>
      </c>
      <c r="E19" s="44" t="s">
        <v>86</v>
      </c>
      <c r="F19" s="46">
        <v>25500</v>
      </c>
      <c r="G19" s="3">
        <v>25500</v>
      </c>
      <c r="H19" s="58"/>
      <c r="I19" s="58"/>
      <c r="J19" s="73"/>
      <c r="K19" s="73"/>
      <c r="L19" s="67"/>
      <c r="M19" s="67"/>
      <c r="N19" s="67"/>
      <c r="O19" s="88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</row>
    <row r="20" spans="1:131" s="1" customFormat="1" ht="26.25" customHeight="1" thickBot="1">
      <c r="A20" s="76" t="s">
        <v>30</v>
      </c>
      <c r="B20" s="22" t="s">
        <v>11</v>
      </c>
      <c r="C20" s="1" t="s">
        <v>26</v>
      </c>
      <c r="D20" s="2">
        <v>1</v>
      </c>
      <c r="E20" s="44" t="s">
        <v>86</v>
      </c>
      <c r="F20" s="3">
        <v>4300</v>
      </c>
      <c r="G20" s="3">
        <v>4300</v>
      </c>
      <c r="H20" s="58"/>
      <c r="I20" s="58"/>
      <c r="J20" s="72" t="s">
        <v>73</v>
      </c>
      <c r="K20" s="72" t="s">
        <v>27</v>
      </c>
      <c r="L20" s="80" t="s">
        <v>74</v>
      </c>
      <c r="M20" s="80" t="s">
        <v>46</v>
      </c>
      <c r="N20" s="66" t="s">
        <v>28</v>
      </c>
      <c r="O20" s="86" t="s">
        <v>29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</row>
    <row r="21" spans="1:131" s="1" customFormat="1" ht="13.5" thickBot="1">
      <c r="A21" s="76"/>
      <c r="B21" s="22" t="s">
        <v>1</v>
      </c>
      <c r="C21" s="1" t="s">
        <v>18</v>
      </c>
      <c r="D21" s="2">
        <v>1</v>
      </c>
      <c r="E21" s="44" t="s">
        <v>86</v>
      </c>
      <c r="F21" s="3">
        <v>35900</v>
      </c>
      <c r="G21" s="3">
        <v>35900</v>
      </c>
      <c r="H21" s="58"/>
      <c r="I21" s="58"/>
      <c r="J21" s="79"/>
      <c r="K21" s="79"/>
      <c r="L21" s="81"/>
      <c r="M21" s="81"/>
      <c r="N21" s="85"/>
      <c r="O21" s="87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</row>
    <row r="22" spans="1:131" s="1" customFormat="1" ht="13.5" thickBot="1">
      <c r="A22" s="76"/>
      <c r="B22" s="22" t="s">
        <v>8</v>
      </c>
      <c r="C22" s="1" t="s">
        <v>18</v>
      </c>
      <c r="D22" s="2">
        <v>1</v>
      </c>
      <c r="E22" s="44" t="s">
        <v>86</v>
      </c>
      <c r="F22" s="3">
        <v>23300</v>
      </c>
      <c r="G22" s="3">
        <v>23300</v>
      </c>
      <c r="H22" s="58"/>
      <c r="I22" s="58"/>
      <c r="J22" s="73"/>
      <c r="K22" s="73"/>
      <c r="L22" s="82"/>
      <c r="M22" s="82"/>
      <c r="N22" s="67"/>
      <c r="O22" s="88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</row>
    <row r="23" spans="1:131" s="1" customFormat="1" ht="26.25" thickBot="1">
      <c r="A23" s="32" t="s">
        <v>31</v>
      </c>
      <c r="B23" s="19" t="s">
        <v>11</v>
      </c>
      <c r="C23" s="15" t="s">
        <v>32</v>
      </c>
      <c r="D23" s="16">
        <v>1</v>
      </c>
      <c r="E23" s="44" t="s">
        <v>86</v>
      </c>
      <c r="F23" s="17">
        <v>13905</v>
      </c>
      <c r="G23" s="17">
        <v>13905</v>
      </c>
      <c r="H23" s="58"/>
      <c r="I23" s="58"/>
      <c r="J23" s="20" t="s">
        <v>75</v>
      </c>
      <c r="K23" s="20" t="s">
        <v>76</v>
      </c>
      <c r="L23" s="19" t="s">
        <v>13</v>
      </c>
      <c r="M23" s="19" t="s">
        <v>5</v>
      </c>
      <c r="N23" s="19" t="s">
        <v>6</v>
      </c>
      <c r="O23" s="52" t="s">
        <v>7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</row>
    <row r="24" spans="1:131" s="1" customFormat="1" ht="26.25" thickBot="1">
      <c r="A24" s="56"/>
      <c r="B24" s="22" t="s">
        <v>1</v>
      </c>
      <c r="C24" s="1" t="s">
        <v>26</v>
      </c>
      <c r="D24" s="2">
        <v>1</v>
      </c>
      <c r="E24" s="22" t="s">
        <v>86</v>
      </c>
      <c r="F24" s="3">
        <v>18000</v>
      </c>
      <c r="G24" s="3">
        <v>18000</v>
      </c>
      <c r="H24" s="58"/>
      <c r="I24" s="58"/>
      <c r="J24" s="116" t="s">
        <v>79</v>
      </c>
      <c r="K24" s="116" t="s">
        <v>77</v>
      </c>
      <c r="L24" s="54" t="s">
        <v>4</v>
      </c>
      <c r="M24" s="54" t="s">
        <v>5</v>
      </c>
      <c r="N24" s="54" t="s">
        <v>6</v>
      </c>
      <c r="O24" s="55" t="s">
        <v>7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</row>
    <row r="25" spans="1:131" s="49" customFormat="1" ht="29.45" customHeight="1" thickBot="1">
      <c r="A25" s="47">
        <v>60004088</v>
      </c>
      <c r="B25" s="45">
        <v>10</v>
      </c>
      <c r="C25" s="24" t="s">
        <v>87</v>
      </c>
      <c r="D25" s="50">
        <v>3</v>
      </c>
      <c r="E25" s="45" t="s">
        <v>86</v>
      </c>
      <c r="F25" s="21">
        <v>5000</v>
      </c>
      <c r="G25" s="46">
        <v>15000</v>
      </c>
      <c r="H25" s="58"/>
      <c r="I25" s="58"/>
      <c r="J25" s="14" t="s">
        <v>70</v>
      </c>
      <c r="K25" s="48" t="s">
        <v>58</v>
      </c>
      <c r="L25" s="45" t="s">
        <v>13</v>
      </c>
      <c r="M25" s="42" t="s">
        <v>5</v>
      </c>
      <c r="N25" s="42" t="s">
        <v>6</v>
      </c>
      <c r="O25" s="43" t="s">
        <v>7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</row>
    <row r="26" spans="1:131" s="1" customFormat="1" ht="26.25" thickBot="1">
      <c r="A26" s="39" t="s">
        <v>33</v>
      </c>
      <c r="B26" s="19" t="s">
        <v>11</v>
      </c>
      <c r="C26" s="19" t="s">
        <v>34</v>
      </c>
      <c r="D26" s="16">
        <v>5</v>
      </c>
      <c r="E26" s="19" t="s">
        <v>86</v>
      </c>
      <c r="F26" s="21">
        <v>6000</v>
      </c>
      <c r="G26" s="53">
        <v>30000</v>
      </c>
      <c r="H26" s="58"/>
      <c r="I26" s="58"/>
      <c r="J26" s="20" t="s">
        <v>67</v>
      </c>
      <c r="K26" s="20" t="s">
        <v>78</v>
      </c>
      <c r="L26" s="19" t="s">
        <v>4</v>
      </c>
      <c r="M26" s="19" t="s">
        <v>5</v>
      </c>
      <c r="N26" s="19" t="s">
        <v>6</v>
      </c>
      <c r="O26" s="34" t="s">
        <v>7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</row>
    <row r="27" spans="1:131" s="38" customFormat="1" ht="18.6" customHeight="1" thickBot="1">
      <c r="A27" s="70">
        <v>60004090</v>
      </c>
      <c r="B27" s="31">
        <v>10</v>
      </c>
      <c r="C27" s="24" t="s">
        <v>85</v>
      </c>
      <c r="D27" s="35">
        <v>3</v>
      </c>
      <c r="E27" s="31" t="s">
        <v>86</v>
      </c>
      <c r="F27" s="21">
        <v>16500</v>
      </c>
      <c r="G27" s="36">
        <v>49500</v>
      </c>
      <c r="H27" s="58"/>
      <c r="I27" s="58"/>
      <c r="J27" s="72" t="s">
        <v>88</v>
      </c>
      <c r="K27" s="72" t="s">
        <v>89</v>
      </c>
      <c r="L27" s="66" t="s">
        <v>4</v>
      </c>
      <c r="M27" s="66" t="s">
        <v>5</v>
      </c>
      <c r="N27" s="66" t="s">
        <v>6</v>
      </c>
      <c r="O27" s="68" t="s">
        <v>7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</row>
    <row r="28" spans="1:131" s="38" customFormat="1" ht="16.9" customHeight="1" thickBot="1">
      <c r="A28" s="71"/>
      <c r="B28" s="31">
        <v>20</v>
      </c>
      <c r="C28" s="24" t="s">
        <v>87</v>
      </c>
      <c r="D28" s="35">
        <v>5</v>
      </c>
      <c r="E28" s="31" t="s">
        <v>86</v>
      </c>
      <c r="F28" s="21">
        <v>5000</v>
      </c>
      <c r="G28" s="36">
        <v>25000</v>
      </c>
      <c r="H28" s="58"/>
      <c r="I28" s="58"/>
      <c r="J28" s="73"/>
      <c r="K28" s="73"/>
      <c r="L28" s="67"/>
      <c r="M28" s="67"/>
      <c r="N28" s="67"/>
      <c r="O28" s="69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</row>
    <row r="29" spans="1:131" s="38" customFormat="1" ht="18" customHeight="1" thickBot="1">
      <c r="A29" s="70">
        <v>60004091</v>
      </c>
      <c r="B29" s="31">
        <v>10</v>
      </c>
      <c r="C29" s="24" t="s">
        <v>85</v>
      </c>
      <c r="D29" s="35">
        <v>5</v>
      </c>
      <c r="E29" s="31" t="s">
        <v>86</v>
      </c>
      <c r="F29" s="21">
        <v>16500</v>
      </c>
      <c r="G29" s="36">
        <v>82500</v>
      </c>
      <c r="H29" s="58"/>
      <c r="I29" s="58"/>
      <c r="J29" s="72" t="s">
        <v>88</v>
      </c>
      <c r="K29" s="72" t="s">
        <v>89</v>
      </c>
      <c r="L29" s="66" t="s">
        <v>4</v>
      </c>
      <c r="M29" s="66" t="s">
        <v>5</v>
      </c>
      <c r="N29" s="66" t="s">
        <v>6</v>
      </c>
      <c r="O29" s="68" t="s">
        <v>7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</row>
    <row r="30" spans="1:131" s="38" customFormat="1" ht="17.45" customHeight="1" thickBot="1">
      <c r="A30" s="71"/>
      <c r="B30" s="31">
        <v>20</v>
      </c>
      <c r="C30" s="24" t="s">
        <v>87</v>
      </c>
      <c r="D30" s="35">
        <v>8</v>
      </c>
      <c r="E30" s="31" t="s">
        <v>86</v>
      </c>
      <c r="F30" s="21">
        <v>5000</v>
      </c>
      <c r="G30" s="36">
        <v>40000</v>
      </c>
      <c r="H30" s="58"/>
      <c r="I30" s="58"/>
      <c r="J30" s="73"/>
      <c r="K30" s="73"/>
      <c r="L30" s="67"/>
      <c r="M30" s="67"/>
      <c r="N30" s="67"/>
      <c r="O30" s="69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</row>
    <row r="31" spans="1:131" s="1" customFormat="1" ht="31.9" customHeight="1" thickBot="1">
      <c r="A31" s="39" t="s">
        <v>35</v>
      </c>
      <c r="B31" s="19" t="s">
        <v>11</v>
      </c>
      <c r="C31" s="24" t="s">
        <v>23</v>
      </c>
      <c r="D31" s="16">
        <v>2</v>
      </c>
      <c r="E31" s="45" t="s">
        <v>86</v>
      </c>
      <c r="F31" s="17">
        <v>25500</v>
      </c>
      <c r="G31" s="17">
        <v>51000</v>
      </c>
      <c r="H31" s="58"/>
      <c r="I31" s="58"/>
      <c r="J31" s="20" t="s">
        <v>80</v>
      </c>
      <c r="K31" s="20" t="s">
        <v>81</v>
      </c>
      <c r="L31" s="19" t="s">
        <v>13</v>
      </c>
      <c r="M31" s="19" t="s">
        <v>5</v>
      </c>
      <c r="N31" s="19" t="s">
        <v>6</v>
      </c>
      <c r="O31" s="34" t="s">
        <v>7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</row>
    <row r="32" spans="1:131" s="1" customFormat="1" ht="30" customHeight="1" thickBot="1">
      <c r="A32" s="40" t="s">
        <v>36</v>
      </c>
      <c r="B32" s="26" t="s">
        <v>11</v>
      </c>
      <c r="C32" s="25" t="s">
        <v>23</v>
      </c>
      <c r="D32" s="28">
        <v>1</v>
      </c>
      <c r="E32" s="51" t="s">
        <v>86</v>
      </c>
      <c r="F32" s="27">
        <v>25500</v>
      </c>
      <c r="G32" s="27">
        <v>25500</v>
      </c>
      <c r="H32" s="59"/>
      <c r="I32" s="59"/>
      <c r="J32" s="29" t="s">
        <v>82</v>
      </c>
      <c r="K32" s="29" t="s">
        <v>83</v>
      </c>
      <c r="L32" s="26" t="s">
        <v>4</v>
      </c>
      <c r="M32" s="26" t="s">
        <v>5</v>
      </c>
      <c r="N32" s="26" t="s">
        <v>6</v>
      </c>
      <c r="O32" s="41" t="s">
        <v>7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</row>
    <row r="33" spans="1:131" ht="17.45" customHeight="1" thickBot="1" thickTop="1">
      <c r="A33" s="109" t="s">
        <v>54</v>
      </c>
      <c r="B33" s="110"/>
      <c r="C33" s="110"/>
      <c r="D33" s="110"/>
      <c r="E33" s="110"/>
      <c r="F33" s="110"/>
      <c r="G33" s="5">
        <f>SUM(G8:G32)</f>
        <v>758105</v>
      </c>
      <c r="H33" s="111"/>
      <c r="I33" s="111"/>
      <c r="J33" s="111"/>
      <c r="K33" s="111"/>
      <c r="L33" s="111"/>
      <c r="M33" s="111"/>
      <c r="N33" s="111"/>
      <c r="O33" s="112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</row>
    <row r="34" spans="1:82" ht="22.9" customHeight="1" thickBot="1" thickTop="1">
      <c r="A34" s="61" t="s">
        <v>55</v>
      </c>
      <c r="B34" s="62"/>
      <c r="C34" s="62"/>
      <c r="D34" s="62"/>
      <c r="E34" s="62"/>
      <c r="F34" s="62"/>
      <c r="G34" s="62"/>
      <c r="H34" s="63"/>
      <c r="I34" s="60">
        <f>SUM(I8:I32)</f>
        <v>0</v>
      </c>
      <c r="J34" s="64"/>
      <c r="K34" s="62"/>
      <c r="L34" s="62"/>
      <c r="M34" s="62"/>
      <c r="N34" s="62"/>
      <c r="O34" s="65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</row>
    <row r="35" ht="13.5" thickTop="1">
      <c r="C35" t="s">
        <v>40</v>
      </c>
    </row>
  </sheetData>
  <mergeCells count="71">
    <mergeCell ref="K18:K19"/>
    <mergeCell ref="L18:L19"/>
    <mergeCell ref="M18:M19"/>
    <mergeCell ref="N18:N19"/>
    <mergeCell ref="O18:O19"/>
    <mergeCell ref="A33:F33"/>
    <mergeCell ref="H33:O33"/>
    <mergeCell ref="N16:N17"/>
    <mergeCell ref="O16:O17"/>
    <mergeCell ref="G16:G17"/>
    <mergeCell ref="H16:H17"/>
    <mergeCell ref="B16:B17"/>
    <mergeCell ref="C16:C17"/>
    <mergeCell ref="D16:D17"/>
    <mergeCell ref="F16:F17"/>
    <mergeCell ref="J16:J17"/>
    <mergeCell ref="J18:J19"/>
    <mergeCell ref="O8:O9"/>
    <mergeCell ref="L8:L9"/>
    <mergeCell ref="M8:M9"/>
    <mergeCell ref="N8:N9"/>
    <mergeCell ref="J12:J13"/>
    <mergeCell ref="K12:K13"/>
    <mergeCell ref="L12:L13"/>
    <mergeCell ref="M12:M13"/>
    <mergeCell ref="N12:N13"/>
    <mergeCell ref="O12:O13"/>
    <mergeCell ref="A6:A7"/>
    <mergeCell ref="B6:B7"/>
    <mergeCell ref="C6:C7"/>
    <mergeCell ref="D6:D7"/>
    <mergeCell ref="E6:E7"/>
    <mergeCell ref="D1:K1"/>
    <mergeCell ref="O6:O7"/>
    <mergeCell ref="K6:K7"/>
    <mergeCell ref="L6:L7"/>
    <mergeCell ref="N6:N7"/>
    <mergeCell ref="A8:A9"/>
    <mergeCell ref="K8:K9"/>
    <mergeCell ref="F6:G6"/>
    <mergeCell ref="H6:I6"/>
    <mergeCell ref="J8:J9"/>
    <mergeCell ref="I16:I17"/>
    <mergeCell ref="K16:K17"/>
    <mergeCell ref="L16:L17"/>
    <mergeCell ref="A16:A17"/>
    <mergeCell ref="M16:M17"/>
    <mergeCell ref="M20:M22"/>
    <mergeCell ref="N20:N22"/>
    <mergeCell ref="O20:O22"/>
    <mergeCell ref="M27:M28"/>
    <mergeCell ref="A20:A22"/>
    <mergeCell ref="J20:J22"/>
    <mergeCell ref="K20:K22"/>
    <mergeCell ref="L20:L22"/>
    <mergeCell ref="A34:H34"/>
    <mergeCell ref="J34:O34"/>
    <mergeCell ref="E16:E17"/>
    <mergeCell ref="N27:N28"/>
    <mergeCell ref="O27:O28"/>
    <mergeCell ref="A29:A30"/>
    <mergeCell ref="J29:J30"/>
    <mergeCell ref="K29:K30"/>
    <mergeCell ref="L29:L30"/>
    <mergeCell ref="M29:M30"/>
    <mergeCell ref="N29:N30"/>
    <mergeCell ref="O29:O30"/>
    <mergeCell ref="A27:A28"/>
    <mergeCell ref="J27:J28"/>
    <mergeCell ref="K27:K28"/>
    <mergeCell ref="L27:L28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Windows User</cp:lastModifiedBy>
  <cp:lastPrinted>2019-08-07T11:10:57Z</cp:lastPrinted>
  <dcterms:created xsi:type="dcterms:W3CDTF">2019-08-01T11:10:14Z</dcterms:created>
  <dcterms:modified xsi:type="dcterms:W3CDTF">2019-08-08T05:34:36Z</dcterms:modified>
  <cp:category/>
  <cp:version/>
  <cp:contentType/>
  <cp:contentStatus/>
  <cp:revision>1</cp:revision>
</cp:coreProperties>
</file>