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0190\Documents\Ostatní VZ 2019\Dodávka ochranné pracovní obuvi\Vysvětlení č.1\"/>
    </mc:Choice>
  </mc:AlternateContent>
  <bookViews>
    <workbookView xWindow="480" yWindow="105" windowWidth="15570" windowHeight="9975"/>
  </bookViews>
  <sheets>
    <sheet name="OOPP obuv" sheetId="4" r:id="rId1"/>
  </sheets>
  <externalReferences>
    <externalReference r:id="rId2"/>
    <externalReference r:id="rId3"/>
    <externalReference r:id="rId4"/>
  </externalReferences>
  <definedNames>
    <definedName name="AccessDatabase" hidden="1">"C:\Dokumenty\Mirek\Sklady\SeznamZamestnancu.mdb"</definedName>
    <definedName name="balazova">[1]seznamy!$K$2:$K$44</definedName>
    <definedName name="Budova">[2]seznamy!$V$2:$V$43</definedName>
    <definedName name="jmeno">[2]seznamy!$F$1:$F$14</definedName>
    <definedName name="o">[3]seznamy!$A$2:$A$19</definedName>
    <definedName name="profese">[2]seznamy!$A$2:$A$21</definedName>
  </definedNames>
  <calcPr calcId="162913"/>
</workbook>
</file>

<file path=xl/calcChain.xml><?xml version="1.0" encoding="utf-8"?>
<calcChain xmlns="http://schemas.openxmlformats.org/spreadsheetml/2006/main">
  <c r="D22" i="4" l="1"/>
  <c r="D11" i="4"/>
  <c r="D9" i="4"/>
  <c r="D14" i="4"/>
</calcChain>
</file>

<file path=xl/sharedStrings.xml><?xml version="1.0" encoding="utf-8"?>
<sst xmlns="http://schemas.openxmlformats.org/spreadsheetml/2006/main" count="150" uniqueCount="102">
  <si>
    <t>Popis</t>
  </si>
  <si>
    <t>Velikost</t>
  </si>
  <si>
    <t>MJ</t>
  </si>
  <si>
    <t>P.č.</t>
  </si>
  <si>
    <t>PÁR</t>
  </si>
  <si>
    <t>36-48</t>
  </si>
  <si>
    <t>39 - 48</t>
  </si>
  <si>
    <t>35-48</t>
  </si>
  <si>
    <t>37-48</t>
  </si>
  <si>
    <t>36-46</t>
  </si>
  <si>
    <t>36-45</t>
  </si>
  <si>
    <t>39-48</t>
  </si>
  <si>
    <t>42-47</t>
  </si>
  <si>
    <t>35-50</t>
  </si>
  <si>
    <t>Sandál dámský, pánský zdravotní</t>
  </si>
  <si>
    <t>Sandál pánský zdravotní</t>
  </si>
  <si>
    <t>Sandál kombinovaný</t>
  </si>
  <si>
    <t>Sandál celokožený</t>
  </si>
  <si>
    <t>Kotníková obuv s krytou pružinkou</t>
  </si>
  <si>
    <t>Holeňová koženofilcová obuv s tepelnou filcovou vložkou</t>
  </si>
  <si>
    <t>Holeňová gumofilcová obuv s tepelnou filcovou vložkou</t>
  </si>
  <si>
    <t>Vysoká holínka</t>
  </si>
  <si>
    <t>Kotníková obuv zimní bez ocelové špice</t>
  </si>
  <si>
    <t>Polobotka celokožená pracovní a sportovní</t>
  </si>
  <si>
    <t>Polobotka, kombinovaná, perforovaná s ocelovou špicí</t>
  </si>
  <si>
    <t>Polobotka celokožená perforovaná bez ocelové špice</t>
  </si>
  <si>
    <t>Obuv</t>
  </si>
  <si>
    <t>Koupelnové pantofle</t>
  </si>
  <si>
    <t>Kotníková obuv  zimní  s ocelovou špicí</t>
  </si>
  <si>
    <t>Nízká holinka dámská</t>
  </si>
  <si>
    <t>37-41</t>
  </si>
  <si>
    <t>Nízká holinka.Absorbce energie v patní části.Protiskluzová,olejivzdorná podešev.Materiál:PVC svršek,PVC podešev.</t>
  </si>
  <si>
    <t>Počet jednotek na rok</t>
  </si>
  <si>
    <t>Předpokládaný počet jednotek po dobu trvání smlouvy - 2 roky</t>
  </si>
  <si>
    <t>Sandál bílý, dámský, celokožený s dvěma nártními pásky a páskem kolem paty, podešev na klínku. Svršek z lícové kůže, perforovaná stélka ze semišové kůže, EVA podešev.</t>
  </si>
  <si>
    <t>Kotníková, zimní, celokožená bez ocelové špice. Kožený svršek, podšívka Cambrelle zateplená umělým kožíškem, PU-PU, olejivzdorná, antistatická, protiskluzová podešev.</t>
  </si>
  <si>
    <t>Polobotka, celokožená bez ocelové špice. Kožený svršek, podšívka Cambrelle, PU-PU olejivzdorná, antistatická, protiskluzová podešev.</t>
  </si>
  <si>
    <t>Poloholeňová bezpečnostní obuv celokožená, svršek lícová hovězí useň 2 - 2,2mm, podšívka laminovaná termoizolační textilie, vložená anatomicky tvarovaná stélka, Cambrella podešev PU/pryž, olejivzdorná, antistatická, protiskluzová.</t>
  </si>
  <si>
    <t>Obuv gumofilcová, holeňová s tepelnou vložkou v celé botě. Svršek z gumy a syntetického materiálu, podšívka z textilu, gumová podešev.</t>
  </si>
  <si>
    <t>Obuv zimní koženofilcová, holeňová, s tepelnou filcovou vložkou v celé botě. Svršek z přírodní usně a syntetického materiálu, podšívka z textilu, gumová podešev.</t>
  </si>
  <si>
    <t>Obuv gumová, vysoká pod kolena, materiál Nitril/PVC, olejivzdorná, protiskluzová podešev.</t>
  </si>
  <si>
    <t>35 - 41</t>
  </si>
  <si>
    <t>35 - 48</t>
  </si>
  <si>
    <t>36 - 48</t>
  </si>
  <si>
    <t>37 - 48</t>
  </si>
  <si>
    <t>37 - 45</t>
  </si>
  <si>
    <t>37 - 41</t>
  </si>
  <si>
    <t>38 - 41</t>
  </si>
  <si>
    <t>38 - 45</t>
  </si>
  <si>
    <t xml:space="preserve">Sandál bílý dámský, kožený s plnou špicí </t>
  </si>
  <si>
    <t>Sandál bílý, dámský, celokožený s dvěma nártními pásky a páskem kolem paty</t>
  </si>
  <si>
    <t>Polobotka bílá, celokožená</t>
  </si>
  <si>
    <t xml:space="preserve">Sandál,dámský i pánský, celokožený s dvěma nártními pásky a  regulovatelným páskem kolem paty, podešev na klínku. </t>
  </si>
  <si>
    <t xml:space="preserve">Kotníková, zimní, celokožená bez ocelové špice. </t>
  </si>
  <si>
    <t xml:space="preserve">Polobotka, celokožená bez ocelové špice. </t>
  </si>
  <si>
    <t>Poloholeňová bezpečnostní obuv celokožená</t>
  </si>
  <si>
    <t>Obuv gumofilcová</t>
  </si>
  <si>
    <t>Obuv gumová, vysoká pod kolena</t>
  </si>
  <si>
    <t>Antistatické bílé vysoké holínky</t>
  </si>
  <si>
    <t>Antistatické bílé nízké holínky</t>
  </si>
  <si>
    <t>Sklad VŠB-TUO</t>
  </si>
  <si>
    <t>Menza, Koleje VŠB-TUO</t>
  </si>
  <si>
    <t xml:space="preserve">Sandál dámský zdravotní </t>
  </si>
  <si>
    <t>Sandál kombinovaný.Materiál:svršek z hovězinové kůže s textilními doplňky,podšívka z textilního materiálu phylon/guma podešev</t>
  </si>
  <si>
    <t>36-47</t>
  </si>
  <si>
    <t>42 - 47</t>
  </si>
  <si>
    <r>
      <t xml:space="preserve">Sandál zdravotní pánský , bílý,celokožený,pohodlný svršek s nastavitelnou šíří v nártu dvěma přezkami, stavitelný pásek s přezkou kolem paty, </t>
    </r>
    <r>
      <rPr>
        <u/>
        <sz val="11"/>
        <rFont val="Calibri"/>
        <family val="2"/>
        <charset val="238"/>
        <scheme val="minor"/>
      </rPr>
      <t>anatomicky tvarovaná vyměkčená kožená stélka</t>
    </r>
    <r>
      <rPr>
        <sz val="11"/>
        <rFont val="Calibri"/>
        <family val="2"/>
        <charset val="238"/>
        <scheme val="minor"/>
      </rPr>
      <t xml:space="preserve">, odpružená protiskluzová PU  podešev ,certifikovaná obuv, vel.42-47 </t>
    </r>
    <r>
      <rPr>
        <u/>
        <sz val="11"/>
        <rFont val="Calibri"/>
        <family val="2"/>
        <charset val="238"/>
        <scheme val="minor"/>
      </rPr>
      <t>vyrobeno v EU</t>
    </r>
    <r>
      <rPr>
        <sz val="11"/>
        <rFont val="Calibri"/>
        <family val="2"/>
        <charset val="238"/>
        <scheme val="minor"/>
      </rPr>
      <t xml:space="preserve"> - např. SANTÉ - výroba s.r.o., ČR, </t>
    </r>
    <r>
      <rPr>
        <i/>
        <u/>
        <sz val="11"/>
        <rFont val="Calibri"/>
        <family val="2"/>
        <charset val="238"/>
        <scheme val="minor"/>
      </rPr>
      <t>typ- N/517/45/10</t>
    </r>
  </si>
  <si>
    <r>
      <t xml:space="preserve">Sandál zdravotní  pánský, celokožený, černá nebo béžová barva, pohodlný svršek s nastavitelnou šíří v nártu dvěma přezkami, stavitelný pásek s přezkou kolem paty, </t>
    </r>
    <r>
      <rPr>
        <u/>
        <sz val="11"/>
        <rFont val="Calibri"/>
        <family val="2"/>
        <charset val="238"/>
        <scheme val="minor"/>
      </rPr>
      <t>anatomicky tvarovaná vyměkčená kožená stélka</t>
    </r>
    <r>
      <rPr>
        <sz val="11"/>
        <rFont val="Calibri"/>
        <family val="2"/>
        <charset val="238"/>
        <scheme val="minor"/>
      </rPr>
      <t xml:space="preserve">, odpružená protiskluzová PU podešev, certifikovaná obuv, vel.42-47, </t>
    </r>
    <r>
      <rPr>
        <u/>
        <sz val="11"/>
        <rFont val="Calibri"/>
        <family val="2"/>
        <charset val="238"/>
        <scheme val="minor"/>
      </rPr>
      <t xml:space="preserve">vyrobeno v EU - </t>
    </r>
    <r>
      <rPr>
        <sz val="11"/>
        <rFont val="Calibri"/>
        <family val="2"/>
        <charset val="238"/>
        <scheme val="minor"/>
      </rPr>
      <t xml:space="preserve">např. SANTÉ - výroba s.r.o., ČR, </t>
    </r>
    <r>
      <rPr>
        <i/>
        <u/>
        <sz val="11"/>
        <rFont val="Calibri"/>
        <family val="2"/>
        <charset val="238"/>
        <scheme val="minor"/>
      </rPr>
      <t>typ- N/517/45/68</t>
    </r>
  </si>
  <si>
    <r>
      <t xml:space="preserve">Sandál zdravotní dámský, pánský , bílý,  celokožený, plná špice s perforací, stavitelný pásek s přezkou kolem paty, </t>
    </r>
    <r>
      <rPr>
        <u/>
        <sz val="11"/>
        <rFont val="Calibri"/>
        <family val="2"/>
        <charset val="238"/>
        <scheme val="minor"/>
      </rPr>
      <t>anatomicky tvarovaná vyměkčená kožená stélka</t>
    </r>
    <r>
      <rPr>
        <sz val="11"/>
        <rFont val="Calibri"/>
        <family val="2"/>
        <charset val="238"/>
        <scheme val="minor"/>
      </rPr>
      <t>, odpružená PU podešev se zvýšeným protiskluzovým účinkem, certifikovaná obuv, vel.36-47,</t>
    </r>
    <r>
      <rPr>
        <u/>
        <sz val="11"/>
        <rFont val="Calibri"/>
        <family val="2"/>
        <charset val="238"/>
        <scheme val="minor"/>
      </rPr>
      <t xml:space="preserve"> vyrobeno v EU</t>
    </r>
    <r>
      <rPr>
        <sz val="11"/>
        <rFont val="Calibri"/>
        <family val="2"/>
        <charset val="238"/>
        <scheme val="minor"/>
      </rPr>
      <t xml:space="preserve"> - např. SANTÉ - výroba s.r.o., ČR; </t>
    </r>
    <r>
      <rPr>
        <i/>
        <sz val="11"/>
        <rFont val="Calibri"/>
        <family val="2"/>
        <charset val="238"/>
        <scheme val="minor"/>
      </rPr>
      <t xml:space="preserve">typ-dámský </t>
    </r>
    <r>
      <rPr>
        <i/>
        <u/>
        <sz val="11"/>
        <rFont val="Calibri"/>
        <family val="2"/>
        <charset val="238"/>
        <scheme val="minor"/>
      </rPr>
      <t>N/517/47/10</t>
    </r>
    <r>
      <rPr>
        <i/>
        <sz val="11"/>
        <rFont val="Calibri"/>
        <family val="2"/>
        <charset val="238"/>
        <scheme val="minor"/>
      </rPr>
      <t xml:space="preserve">, pánský </t>
    </r>
    <r>
      <rPr>
        <i/>
        <u/>
        <sz val="11"/>
        <rFont val="Calibri"/>
        <family val="2"/>
        <charset val="238"/>
        <scheme val="minor"/>
      </rPr>
      <t>N/517/48/10</t>
    </r>
  </si>
  <si>
    <t>35-41</t>
  </si>
  <si>
    <t>Sandál,dámský i pánský, celokožený s dvěma nártními pásky a  regulovatelným páskem kolem paty, podešev na klínku. Svršek i perforovaná stélka z hovězí semišové kůže, protiskluzová PUR podešev. Barva hnědá, černá, bílá.</t>
  </si>
  <si>
    <t xml:space="preserve">Sandál s páskem přes patu. </t>
  </si>
  <si>
    <t>35-47</t>
  </si>
  <si>
    <t xml:space="preserve">Kotníková obuv s plastovou špicí a kevlarovou stélkou. </t>
  </si>
  <si>
    <t>Sandál kombinovaný, svršek z hovězinové kůže s textilními doplňky</t>
  </si>
  <si>
    <t xml:space="preserve">Sandál kombinovaný,svršek z hovězinové kůže s textilními doplňky, podšívka z textilního materiálu, pevná podešev, phylon/guma. </t>
  </si>
  <si>
    <t>Pracovní polobotka se speciálním systémem utahování a pohodlnou gelovou vložkou, reflexní pásek</t>
  </si>
  <si>
    <t>Pracovní polobotka se speciálním systémem utahování a pohodlnou gelovou vložkou, reflexní pásek (jako např. CXS ISLAND ARUBA 01). Materiál: perforovaný textilní svršek, textilní podšívka ze síťoviny zajišťující odvod vlhkosti, phylon/guma, protiskluzová, olejivzdorná, antistatická podešev. Kód: 2123-035-706-00.</t>
  </si>
  <si>
    <t>Bezpečnostní polobotka, kožená, s plastovou špicí a kevlarovou stélkou, reflexní doplňky</t>
  </si>
  <si>
    <t>Holeňová gumofilcová obuv s tepelnou filcovou vložkou v celé botě.Materiál: svršek z gumy a syntetického materiálu, podšívka z textilu, gumová podešev.</t>
  </si>
  <si>
    <t>Kotníková obuv  zimní  s ocelovou špicí. Materiál: kožený svršek, podšívka Cambrelle, zateplená umělým kožíškem. Podešev PU-PU olejivzdorná, antistatická, protiskluzová.</t>
  </si>
  <si>
    <t>Holeňová koženofilcová obuv s tepelnou filcovou vložkou v celé botě . Materiál: svršek z přírodní usně a syntetického materiálu, podšívka z textilu, gumová podešev.</t>
  </si>
  <si>
    <t>Kotníková obuv zimní bez ocelové špice. Materiál:kožený svršek, podšívka Cambrelle zateplená umělým kožíškem. Podešev PU-PU olejivzdorná, antistatická, protiskluzová.</t>
  </si>
  <si>
    <t>Kotníková polobotka celokožená bez ocelové špice. Materiál: kožený svršek, podšívka Cambrelle. Podešev PU-PU olejivzdorná, antistatická, protiskluzová.</t>
  </si>
  <si>
    <t>Kotníková polobotka celokožená bez ocelové špice</t>
  </si>
  <si>
    <t>Koupelnové pantofle. Materiál: PVC svršek, EVA podešev.</t>
  </si>
  <si>
    <t>Polobotka celokožená perforovaná bez ocelové špice. Materiál: svršek z kvalitní semišové kůže s PVC reflexním páskem, podšívka Cambrelle, PU-TPU, antistatická, olejivzdorná, protiskluzová podešev.</t>
  </si>
  <si>
    <t>Polobotka celokožená pracovní a sportovní. Materiál: svršek z kvalitní přírodní úsně, podšívka z textilního materiálu, gumová, protiskluzová podešev.</t>
  </si>
  <si>
    <t>Polobotka, kombinovaná, perforovaná s ocelovou špicí. Svršek z kvalitní semišové kůže s PVC reflexním páskem, podšívka Cambrelle, PU-TPU, antistatická, olejivzdorná, kyselinovzdorná podešev.</t>
  </si>
  <si>
    <t>Sandál celokožený, pevná pata, plná špice s perforací, zapínání přes nárt, vynímatelná zdravotní stélka ,prodyšná  podšívka odvádějící pot, PU- podešev, antistatická, protiskluzová, odolná proti PHM a tukům.</t>
  </si>
  <si>
    <r>
      <t xml:space="preserve">Sandál dámský zdravotní celokožený,  bílý, pohodlný svršek s nastavitelnou šíří v nártu dvěma přezkami, stavitelný pásek s přezkou kolem paty, </t>
    </r>
    <r>
      <rPr>
        <u/>
        <sz val="11"/>
        <rFont val="Calibri"/>
        <family val="2"/>
        <charset val="238"/>
        <scheme val="minor"/>
      </rPr>
      <t>anatomicky tvarovaná vyměkčená kožená stélka</t>
    </r>
    <r>
      <rPr>
        <sz val="11"/>
        <rFont val="Calibri"/>
        <family val="2"/>
        <charset val="238"/>
        <scheme val="minor"/>
      </rPr>
      <t xml:space="preserve">, odpružená protiskluzová PU podešev. Certifikovaná. Vel.36-41, </t>
    </r>
    <r>
      <rPr>
        <u/>
        <sz val="11"/>
        <rFont val="Calibri"/>
        <family val="2"/>
        <charset val="238"/>
        <scheme val="minor"/>
      </rPr>
      <t>vyrobeno v EU</t>
    </r>
    <r>
      <rPr>
        <sz val="11"/>
        <rFont val="Calibri"/>
        <family val="2"/>
        <charset val="238"/>
        <scheme val="minor"/>
      </rPr>
      <t xml:space="preserve"> - např. SANTÉ - výroba s.r.o., ČR; </t>
    </r>
    <r>
      <rPr>
        <i/>
        <u/>
        <sz val="11"/>
        <rFont val="Calibri"/>
        <family val="2"/>
        <charset val="238"/>
        <scheme val="minor"/>
      </rPr>
      <t>typ- N/517/43/10.</t>
    </r>
  </si>
  <si>
    <r>
      <t>Kotníková obuv s krytou pružinkou, celokožená. Materiál: svršek z kvalitní hrubé štípenkové kůže, krytá pružinka z pružné gumy. Gumová, antistatická, olejivzdorná, protiskluzová podešev odolná vůči kontaktnímu teplu do 300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C.</t>
    </r>
  </si>
  <si>
    <t>Polobotka bílá, celokožená, pracovní. Svršek z kvalitní přírodní úsně, podšívka z textilního materiálu, gumová, protiskluzová podešev s tlumícím efektem nášlapné síly.</t>
  </si>
  <si>
    <t>Vysoká holínka.Absorbce energie a patní části.Olejivzdorná,protiskluzová antistatická podešev.Bez ocelové špice.Materiál:svršek-PVC/ nitril, podešev PVC/nitril.</t>
  </si>
  <si>
    <t>Sandál bílý, dámský a pánský, kožený s plnou špicí, perforovaný s přezkou na suchý zip a páskem kolem paty, protiskluzová podešev, široká patová základna 7x7 cm.</t>
  </si>
  <si>
    <t xml:space="preserve">Obuv zimní koženofilcová, holeňová, s tepelnou filcovou vložkou v celé botě </t>
  </si>
  <si>
    <t>Bezpečnostní polobotka, kožená, s plastovou špicí a kevlarovou stélkou, reflexní doplňky (jako např. CXS Universe Comet S3). Materiál: svršek z 1,6-1,8 mm štípenkové nubukové kůže (z jednotného dílu), vnější TPU ochrana paty, bez kovových součástí, podšívka z prodyšné oděruodolné textilie, PU-PU olejivzdorná, antistatická, protiskluzová podešev. Kód: 2128-088-808-00.</t>
  </si>
  <si>
    <r>
      <t>Kotníková obuv S1P, kožená (jako např. CXS ROCK TRAVERTINE S1P) perforovaná s plastovou špicí a kevlarovou stélkou. Materiál: svršek z velmi kvalitní broušené kůže, podšívka kvalitní prodyšná textilie, PU-pryž, ojejivzdorná, antistatická, protiskluzová podešev, odolná vůči kontaktnímu teplu do 300</t>
    </r>
    <r>
      <rPr>
        <vertAlign val="superscript"/>
        <sz val="9.4499999999999993"/>
        <rFont val="Calibri"/>
        <family val="2"/>
        <charset val="238"/>
      </rPr>
      <t>o</t>
    </r>
    <r>
      <rPr>
        <sz val="9.4499999999999993"/>
        <rFont val="Calibri"/>
        <family val="2"/>
        <charset val="238"/>
      </rPr>
      <t>C. Kód: 2116-029-700-00</t>
    </r>
  </si>
  <si>
    <r>
      <t xml:space="preserve">Antistatické </t>
    </r>
    <r>
      <rPr>
        <b/>
        <sz val="11"/>
        <rFont val="Calibri"/>
        <family val="2"/>
        <charset val="238"/>
      </rPr>
      <t>bílé</t>
    </r>
    <r>
      <rPr>
        <sz val="11"/>
        <rFont val="Calibri"/>
        <family val="2"/>
        <charset val="238"/>
      </rPr>
      <t xml:space="preserve"> nízké holínky, odolné působení rostlinných i živočišných tuků, protiskluzová podrážka s hrubým dezénem.</t>
    </r>
  </si>
  <si>
    <r>
      <t xml:space="preserve">Antistatické </t>
    </r>
    <r>
      <rPr>
        <b/>
        <sz val="11"/>
        <rFont val="Calibri"/>
        <family val="2"/>
        <charset val="238"/>
      </rPr>
      <t>bílé</t>
    </r>
    <r>
      <rPr>
        <sz val="11"/>
        <rFont val="Calibri"/>
        <family val="2"/>
        <charset val="238"/>
      </rPr>
      <t xml:space="preserve"> vysoké holínky, odolné působení rostlinných i živočišných tuků, protiskluzová podrážka s hrubým dezénem.</t>
    </r>
  </si>
  <si>
    <t>Příloha č.1 - Technická specifikace předmětu veřejné zakázky</t>
  </si>
  <si>
    <t>Sandál je vyroben ze syntetického materiálu s vysokými mikroporézními vlastnostmi. Obuv je bezpečná, protiskluzová a prodyšná. Vhodná především pro zdravotnický personál, číšníky, kuchaře atd. CROCS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</si>
</sst>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8"/>
      <color indexed="9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vertAlign val="superscript"/>
      <sz val="9.4499999999999993"/>
      <name val="Calibri"/>
      <family val="2"/>
      <charset val="238"/>
    </font>
    <font>
      <sz val="9.449999999999999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2" borderId="0">
      <alignment horizontal="center" vertical="center" wrapText="1"/>
    </xf>
  </cellStyleXfs>
  <cellXfs count="68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5" borderId="5" xfId="0" applyFont="1" applyFill="1" applyBorder="1" applyAlignment="1">
      <alignment wrapText="1"/>
    </xf>
    <xf numFmtId="0" fontId="7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0" borderId="0" xfId="0" applyFont="1"/>
    <xf numFmtId="0" fontId="14" fillId="0" borderId="0" xfId="0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7" borderId="0" xfId="0" applyFont="1" applyFill="1"/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Alignment="1"/>
    <xf numFmtId="0" fontId="5" fillId="0" borderId="0" xfId="0" applyFont="1" applyAlignment="1"/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5" borderId="5" xfId="0" applyFont="1" applyFill="1" applyBorder="1" applyAlignment="1">
      <alignment vertical="center" wrapText="1"/>
    </xf>
    <xf numFmtId="0" fontId="5" fillId="6" borderId="0" xfId="0" applyFont="1" applyFill="1"/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9" fillId="5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left" vertical="center" wrapText="1"/>
    </xf>
  </cellXfs>
  <cellStyles count="8">
    <cellStyle name="Normální" xfId="0" builtinId="0"/>
    <cellStyle name="normální 2" xfId="1"/>
    <cellStyle name="normální 2 2" xfId="2"/>
    <cellStyle name="normální 2 2 2" xfId="3"/>
    <cellStyle name="normální 2_Kalendář_2011" xfId="4"/>
    <cellStyle name="normální 3" xfId="5"/>
    <cellStyle name="normální 4" xfId="6"/>
    <cellStyle name="OffStyl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02/Local%20Settings/Temporary%20Internet%20Files/Content.Outlook/JC0YOIQI/Balazova_pozadavky_udrzba%20(2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02/Dokumenty/Mirek_VSB/System_prace/Opravy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02/Local%20Settings/Temporary%20Internet%20Files/Content.Outlook/JC0YOIQI/Balazova_pozadavky_udrzba%20(3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adavky_Balážová"/>
      <sheetName val="seznamy"/>
    </sheetNames>
    <sheetDataSet>
      <sheetData sheetId="0" refreshError="1"/>
      <sheetData sheetId="1">
        <row r="2">
          <cell r="K2" t="str">
            <v>A</v>
          </cell>
        </row>
        <row r="3">
          <cell r="K3" t="str">
            <v>A+B</v>
          </cell>
        </row>
        <row r="4">
          <cell r="K4" t="str">
            <v>A-B hala</v>
          </cell>
        </row>
        <row r="5">
          <cell r="K5" t="str">
            <v>Areál kolejí</v>
          </cell>
        </row>
        <row r="6">
          <cell r="K6" t="str">
            <v>Autodoprava</v>
          </cell>
        </row>
        <row r="7">
          <cell r="K7" t="str">
            <v>B</v>
          </cell>
        </row>
        <row r="8">
          <cell r="K8" t="str">
            <v>B-GASTRO</v>
          </cell>
        </row>
        <row r="9">
          <cell r="K9" t="str">
            <v>Bu3-Pizzerie</v>
          </cell>
        </row>
        <row r="10">
          <cell r="K10" t="str">
            <v>Bu6-Kruhovka</v>
          </cell>
        </row>
        <row r="11">
          <cell r="K11" t="str">
            <v>Bu7-Rektorát</v>
          </cell>
        </row>
        <row r="12">
          <cell r="K12" t="str">
            <v>Bu8-Aula</v>
          </cell>
        </row>
        <row r="13">
          <cell r="K13" t="str">
            <v>Bu9-Koleje</v>
          </cell>
        </row>
        <row r="14">
          <cell r="K14" t="str">
            <v>Bufety</v>
          </cell>
        </row>
        <row r="15">
          <cell r="K15" t="str">
            <v>Bunkr</v>
          </cell>
        </row>
        <row r="16">
          <cell r="K16" t="str">
            <v>C</v>
          </cell>
        </row>
        <row r="17">
          <cell r="K17" t="str">
            <v>C+D+E</v>
          </cell>
        </row>
        <row r="18">
          <cell r="K18" t="str">
            <v>D</v>
          </cell>
        </row>
        <row r="19">
          <cell r="K19" t="str">
            <v>Dr.Malý</v>
          </cell>
        </row>
        <row r="20">
          <cell r="K20" t="str">
            <v>E</v>
          </cell>
        </row>
        <row r="21">
          <cell r="K21" t="str">
            <v>Energoblok</v>
          </cell>
        </row>
        <row r="22">
          <cell r="K22" t="str">
            <v>Fekální stanice</v>
          </cell>
        </row>
        <row r="23">
          <cell r="K23" t="str">
            <v>Hřiště</v>
          </cell>
        </row>
        <row r="24">
          <cell r="K24" t="str">
            <v>Kanceláře</v>
          </cell>
        </row>
        <row r="25">
          <cell r="K25" t="str">
            <v>KTV</v>
          </cell>
        </row>
        <row r="26">
          <cell r="K26" t="str">
            <v>M5</v>
          </cell>
        </row>
        <row r="27">
          <cell r="K27" t="str">
            <v>Minigolf</v>
          </cell>
        </row>
        <row r="28">
          <cell r="K28" t="str">
            <v>Nájemce</v>
          </cell>
        </row>
        <row r="29">
          <cell r="K29" t="str">
            <v>Nedefinováno</v>
          </cell>
        </row>
        <row r="30">
          <cell r="K30" t="str">
            <v>Provoz</v>
          </cell>
        </row>
        <row r="31">
          <cell r="K31" t="str">
            <v>Spojka A-C</v>
          </cell>
        </row>
        <row r="32">
          <cell r="K32" t="str">
            <v>Spojka C-D</v>
          </cell>
        </row>
        <row r="33">
          <cell r="K33" t="str">
            <v>Spojka D-E</v>
          </cell>
        </row>
        <row r="34">
          <cell r="K34" t="str">
            <v>Starý výměník</v>
          </cell>
        </row>
        <row r="35">
          <cell r="K35" t="str">
            <v>SUS</v>
          </cell>
        </row>
        <row r="36">
          <cell r="K36" t="str">
            <v>T-Club</v>
          </cell>
        </row>
        <row r="37">
          <cell r="K37" t="str">
            <v>Tělocvična KTV</v>
          </cell>
        </row>
        <row r="38">
          <cell r="K38" t="str">
            <v>Údržba</v>
          </cell>
        </row>
        <row r="39">
          <cell r="K39" t="str">
            <v>Venkovní</v>
          </cell>
        </row>
        <row r="40">
          <cell r="K40" t="str">
            <v>Veřejné osvětlení</v>
          </cell>
        </row>
        <row r="41">
          <cell r="K41" t="str">
            <v>Vlajkový stožár</v>
          </cell>
        </row>
        <row r="42">
          <cell r="K42" t="str">
            <v>Vrtule</v>
          </cell>
        </row>
        <row r="43">
          <cell r="K43" t="str">
            <v>Výtah</v>
          </cell>
        </row>
        <row r="44">
          <cell r="K44" t="str">
            <v>XXXXXXX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ce"/>
      <sheetName val="vytisteno"/>
      <sheetName val="LINDE"/>
      <sheetName val="prace_2011"/>
      <sheetName val="vytisteno_2011"/>
      <sheetName val="A 9-14-bunkaA+B"/>
      <sheetName val="klice"/>
      <sheetName val="vedoucí"/>
      <sheetName val="seznamy"/>
      <sheetName val="sklady"/>
      <sheetName val="sprchy_B"/>
      <sheetName val="sklenařske_prace_cenik"/>
      <sheetName val="TUV-stiznosti"/>
      <sheetName val="pravidelne_prace"/>
      <sheetName val="terminy_pravidelne"/>
      <sheetName val="Dovolená"/>
      <sheetName val="odměny_cervenec"/>
      <sheetName val="odmeny2011"/>
      <sheetName val="odmeny2012"/>
      <sheetName val="odmeny-formular"/>
      <sheetName val="kolej_B"/>
      <sheetName val="plan_dovolenych"/>
      <sheetName val="pracovni_kalendar"/>
      <sheetName val="Mirek"/>
      <sheetName val="pametnik"/>
      <sheetName val="skoleni"/>
      <sheetName val="skoleni1"/>
      <sheetName val="stehovani"/>
      <sheetName val="anglicky"/>
      <sheetName val="A+B+C+D+E_pokoje"/>
      <sheetName val="pocet luzek"/>
      <sheetName val="nebytove_prostory"/>
      <sheetName val="najemci"/>
      <sheetName val="narozky"/>
      <sheetName val="telefony_USSS"/>
      <sheetName val="firmy"/>
      <sheetName val="telefony"/>
      <sheetName val="baterie"/>
      <sheetName val="List1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F1" t="str">
            <v>Jméno</v>
          </cell>
        </row>
        <row r="2">
          <cell r="A2" t="str">
            <v>A-stolař</v>
          </cell>
          <cell r="F2" t="str">
            <v>Bujoch David</v>
          </cell>
          <cell r="V2" t="str">
            <v>A</v>
          </cell>
        </row>
        <row r="3">
          <cell r="A3" t="str">
            <v>čalouník</v>
          </cell>
          <cell r="F3" t="str">
            <v>Bujoch Jan</v>
          </cell>
          <cell r="V3" t="str">
            <v>A+B</v>
          </cell>
        </row>
        <row r="4">
          <cell r="A4" t="str">
            <v>elektrikář</v>
          </cell>
          <cell r="F4" t="str">
            <v>Hlaváček Vilém</v>
          </cell>
          <cell r="V4" t="str">
            <v>A-B hala</v>
          </cell>
        </row>
        <row r="5">
          <cell r="A5" t="str">
            <v>el-zást. ved.</v>
          </cell>
          <cell r="F5" t="str">
            <v>Kovařík Lubomír</v>
          </cell>
          <cell r="V5" t="str">
            <v>Spojka A-C</v>
          </cell>
        </row>
        <row r="6">
          <cell r="A6" t="str">
            <v>externí</v>
          </cell>
          <cell r="F6" t="str">
            <v>Multana Jaromír</v>
          </cell>
          <cell r="V6" t="str">
            <v>Areál kolejí</v>
          </cell>
        </row>
        <row r="7">
          <cell r="A7" t="str">
            <v>hasič</v>
          </cell>
          <cell r="F7" t="str">
            <v>Nezmar Jiří</v>
          </cell>
          <cell r="V7" t="str">
            <v>Autodoprava</v>
          </cell>
        </row>
        <row r="8">
          <cell r="A8" t="str">
            <v>instalatér</v>
          </cell>
          <cell r="F8" t="str">
            <v>Parchanski Jiří</v>
          </cell>
          <cell r="V8" t="str">
            <v>B</v>
          </cell>
        </row>
        <row r="9">
          <cell r="A9" t="str">
            <v>kdokoli</v>
          </cell>
          <cell r="F9" t="str">
            <v>Sedlačík Rafael</v>
          </cell>
          <cell r="V9" t="str">
            <v>B-GASTRO</v>
          </cell>
        </row>
        <row r="10">
          <cell r="A10" t="str">
            <v>malíř</v>
          </cell>
          <cell r="F10" t="str">
            <v>Straka Pavel</v>
          </cell>
          <cell r="V10" t="str">
            <v>Bu3-Pizzerie</v>
          </cell>
        </row>
        <row r="11">
          <cell r="A11" t="str">
            <v>manip.děl.</v>
          </cell>
          <cell r="F11" t="str">
            <v>Stupková Jaroslava</v>
          </cell>
          <cell r="V11" t="str">
            <v>Bu6-Kruhovka</v>
          </cell>
        </row>
        <row r="12">
          <cell r="A12" t="str">
            <v>opravář praček</v>
          </cell>
          <cell r="F12" t="str">
            <v>Štefek Miroslav</v>
          </cell>
          <cell r="V12" t="str">
            <v>Bu7-Rektorát</v>
          </cell>
        </row>
        <row r="13">
          <cell r="A13" t="str">
            <v>reklamace</v>
          </cell>
          <cell r="F13" t="str">
            <v>Žlab Radim</v>
          </cell>
          <cell r="V13" t="str">
            <v>Bu8-Aula</v>
          </cell>
        </row>
        <row r="14">
          <cell r="A14" t="str">
            <v>skladník</v>
          </cell>
          <cell r="F14" t="str">
            <v>hledá se</v>
          </cell>
          <cell r="V14" t="str">
            <v>Bu9-Koleje</v>
          </cell>
        </row>
        <row r="15">
          <cell r="A15" t="str">
            <v>sklenář</v>
          </cell>
          <cell r="V15" t="str">
            <v>Bufety</v>
          </cell>
        </row>
        <row r="16">
          <cell r="A16" t="str">
            <v>stolař</v>
          </cell>
          <cell r="V16" t="str">
            <v>Bunkr</v>
          </cell>
        </row>
        <row r="17">
          <cell r="A17" t="str">
            <v>vedoucí</v>
          </cell>
          <cell r="V17" t="str">
            <v>C</v>
          </cell>
        </row>
        <row r="18">
          <cell r="A18" t="str">
            <v>všichni</v>
          </cell>
          <cell r="V18" t="str">
            <v>C+D+E</v>
          </cell>
        </row>
        <row r="19">
          <cell r="A19" t="str">
            <v>zahradník</v>
          </cell>
          <cell r="V19" t="str">
            <v>Spojka C-D</v>
          </cell>
        </row>
        <row r="20">
          <cell r="A20" t="str">
            <v>zámečnik</v>
          </cell>
          <cell r="V20" t="str">
            <v>D</v>
          </cell>
        </row>
        <row r="21">
          <cell r="A21" t="str">
            <v>zedník</v>
          </cell>
          <cell r="V21" t="str">
            <v>Spojka D-E</v>
          </cell>
        </row>
        <row r="22">
          <cell r="V22" t="str">
            <v>Dr.Malý</v>
          </cell>
        </row>
        <row r="23">
          <cell r="V23" t="str">
            <v>E</v>
          </cell>
        </row>
        <row r="24">
          <cell r="V24" t="str">
            <v>Energoblok</v>
          </cell>
        </row>
        <row r="25">
          <cell r="V25" t="str">
            <v>Fekální stanice</v>
          </cell>
        </row>
        <row r="26">
          <cell r="V26" t="str">
            <v>Hřiště</v>
          </cell>
        </row>
        <row r="27">
          <cell r="V27" t="str">
            <v>Kanceláře</v>
          </cell>
        </row>
        <row r="28">
          <cell r="V28" t="str">
            <v>KTV</v>
          </cell>
        </row>
        <row r="29">
          <cell r="V29" t="str">
            <v>M5</v>
          </cell>
        </row>
        <row r="30">
          <cell r="V30" t="str">
            <v>Minigolf</v>
          </cell>
        </row>
        <row r="31">
          <cell r="V31" t="str">
            <v>Nájemce</v>
          </cell>
        </row>
        <row r="32">
          <cell r="V32" t="str">
            <v>Provoz</v>
          </cell>
        </row>
        <row r="33">
          <cell r="V33" t="str">
            <v>Starý výměník</v>
          </cell>
        </row>
        <row r="34">
          <cell r="V34" t="str">
            <v>SUS</v>
          </cell>
        </row>
        <row r="35">
          <cell r="V35" t="str">
            <v>T-Club</v>
          </cell>
        </row>
        <row r="36">
          <cell r="V36" t="str">
            <v>Tělocvična KTV</v>
          </cell>
        </row>
        <row r="37">
          <cell r="V37" t="str">
            <v>Údržba</v>
          </cell>
        </row>
        <row r="38">
          <cell r="V38" t="str">
            <v>Venkovní</v>
          </cell>
        </row>
        <row r="39">
          <cell r="V39" t="str">
            <v>Veřejné osvětlení</v>
          </cell>
        </row>
        <row r="40">
          <cell r="V40" t="str">
            <v>Vlajkový stožár</v>
          </cell>
        </row>
        <row r="41">
          <cell r="V41" t="str">
            <v>Vrtule</v>
          </cell>
        </row>
        <row r="42">
          <cell r="V42" t="str">
            <v>Výtah</v>
          </cell>
        </row>
        <row r="43">
          <cell r="V43" t="str">
            <v>XXXXXXX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adavky_Balážová"/>
      <sheetName val="seznamy"/>
    </sheetNames>
    <sheetDataSet>
      <sheetData sheetId="0"/>
      <sheetData sheetId="1">
        <row r="2">
          <cell r="A2" t="str">
            <v>čalouník</v>
          </cell>
        </row>
        <row r="3">
          <cell r="A3" t="str">
            <v>elektrikář</v>
          </cell>
        </row>
        <row r="4">
          <cell r="A4" t="str">
            <v>el-zást. ved.</v>
          </cell>
        </row>
        <row r="5">
          <cell r="A5" t="str">
            <v>externí</v>
          </cell>
        </row>
        <row r="6">
          <cell r="A6" t="str">
            <v>hasič</v>
          </cell>
        </row>
        <row r="7">
          <cell r="A7" t="str">
            <v>instalatér</v>
          </cell>
        </row>
        <row r="8">
          <cell r="A8" t="str">
            <v>kdokoli</v>
          </cell>
        </row>
        <row r="9">
          <cell r="A9" t="str">
            <v>malíř</v>
          </cell>
        </row>
        <row r="10">
          <cell r="A10" t="str">
            <v>manip.děl.</v>
          </cell>
        </row>
        <row r="11">
          <cell r="A11" t="str">
            <v>reklamace</v>
          </cell>
        </row>
        <row r="12">
          <cell r="A12" t="str">
            <v>skladník</v>
          </cell>
        </row>
        <row r="13">
          <cell r="A13" t="str">
            <v>sklenář</v>
          </cell>
        </row>
        <row r="14">
          <cell r="A14" t="str">
            <v>stolař</v>
          </cell>
        </row>
        <row r="15">
          <cell r="A15" t="str">
            <v>vedoucí</v>
          </cell>
        </row>
        <row r="16">
          <cell r="A16" t="str">
            <v>všichni</v>
          </cell>
        </row>
        <row r="17">
          <cell r="A17" t="str">
            <v>zahradník</v>
          </cell>
        </row>
        <row r="18">
          <cell r="A18" t="str">
            <v>zámečnik</v>
          </cell>
        </row>
        <row r="19">
          <cell r="A19" t="str">
            <v>zedník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view="pageLayout" topLeftCell="A25" zoomScale="86" zoomScaleNormal="80" zoomScalePageLayoutView="86" workbookViewId="0">
      <selection activeCell="D26" sqref="D26"/>
    </sheetView>
  </sheetViews>
  <sheetFormatPr defaultColWidth="8.85546875" defaultRowHeight="15" x14ac:dyDescent="0.25"/>
  <cols>
    <col min="1" max="1" width="6.42578125" style="23" customWidth="1"/>
    <col min="2" max="2" width="35.28515625" style="23" customWidth="1"/>
    <col min="3" max="3" width="9.7109375" style="25" hidden="1" customWidth="1"/>
    <col min="4" max="4" width="15.5703125" style="25" customWidth="1"/>
    <col min="5" max="5" width="6.42578125" style="25" customWidth="1"/>
    <col min="6" max="6" width="11.85546875" style="26" customWidth="1"/>
    <col min="7" max="7" width="41.7109375" style="23" customWidth="1"/>
    <col min="8" max="8" width="12.5703125" style="23" hidden="1" customWidth="1"/>
    <col min="9" max="16384" width="8.85546875" style="23"/>
  </cols>
  <sheetData>
    <row r="1" spans="1:9" ht="23.25" x14ac:dyDescent="0.35">
      <c r="B1" s="24" t="s">
        <v>100</v>
      </c>
    </row>
    <row r="2" spans="1:9" ht="14.25" customHeight="1" thickBot="1" x14ac:dyDescent="0.3"/>
    <row r="3" spans="1:9" s="33" customFormat="1" ht="95.25" customHeight="1" thickBot="1" x14ac:dyDescent="0.3">
      <c r="A3" s="27" t="s">
        <v>3</v>
      </c>
      <c r="B3" s="28" t="s">
        <v>26</v>
      </c>
      <c r="C3" s="29" t="s">
        <v>32</v>
      </c>
      <c r="D3" s="29" t="s">
        <v>33</v>
      </c>
      <c r="E3" s="30" t="s">
        <v>2</v>
      </c>
      <c r="F3" s="31" t="s">
        <v>1</v>
      </c>
      <c r="G3" s="32" t="s">
        <v>0</v>
      </c>
    </row>
    <row r="4" spans="1:9" s="39" customFormat="1" ht="6" customHeight="1" thickBot="1" x14ac:dyDescent="0.3">
      <c r="A4" s="34"/>
      <c r="B4" s="35"/>
      <c r="C4" s="35"/>
      <c r="D4" s="36"/>
      <c r="E4" s="35"/>
      <c r="F4" s="37"/>
      <c r="G4" s="38"/>
    </row>
    <row r="5" spans="1:9" s="33" customFormat="1" ht="66" customHeight="1" x14ac:dyDescent="0.25">
      <c r="A5" s="16">
        <v>1</v>
      </c>
      <c r="B5" s="12" t="s">
        <v>20</v>
      </c>
      <c r="C5" s="40">
        <v>1</v>
      </c>
      <c r="D5" s="41">
        <v>2</v>
      </c>
      <c r="E5" s="40" t="s">
        <v>4</v>
      </c>
      <c r="F5" s="40" t="s">
        <v>11</v>
      </c>
      <c r="G5" s="9" t="s">
        <v>79</v>
      </c>
      <c r="H5" s="42" t="s">
        <v>60</v>
      </c>
    </row>
    <row r="6" spans="1:9" s="33" customFormat="1" ht="71.25" customHeight="1" x14ac:dyDescent="0.25">
      <c r="A6" s="8">
        <v>2</v>
      </c>
      <c r="B6" s="6" t="s">
        <v>19</v>
      </c>
      <c r="C6" s="11">
        <v>1</v>
      </c>
      <c r="D6" s="43">
        <v>2</v>
      </c>
      <c r="E6" s="11" t="s">
        <v>4</v>
      </c>
      <c r="F6" s="11" t="s">
        <v>11</v>
      </c>
      <c r="G6" s="4" t="s">
        <v>81</v>
      </c>
      <c r="H6" s="42"/>
    </row>
    <row r="7" spans="1:9" s="33" customFormat="1" ht="85.5" customHeight="1" x14ac:dyDescent="0.25">
      <c r="A7" s="8">
        <v>3</v>
      </c>
      <c r="B7" s="6" t="s">
        <v>28</v>
      </c>
      <c r="C7" s="11">
        <v>5</v>
      </c>
      <c r="D7" s="43">
        <v>10</v>
      </c>
      <c r="E7" s="11" t="s">
        <v>4</v>
      </c>
      <c r="F7" s="11" t="s">
        <v>7</v>
      </c>
      <c r="G7" s="4" t="s">
        <v>80</v>
      </c>
      <c r="H7" s="42"/>
    </row>
    <row r="8" spans="1:9" s="33" customFormat="1" ht="90" customHeight="1" x14ac:dyDescent="0.25">
      <c r="A8" s="8">
        <v>4</v>
      </c>
      <c r="B8" s="1" t="s">
        <v>18</v>
      </c>
      <c r="C8" s="11">
        <v>2</v>
      </c>
      <c r="D8" s="43">
        <v>2</v>
      </c>
      <c r="E8" s="11" t="s">
        <v>4</v>
      </c>
      <c r="F8" s="11" t="s">
        <v>11</v>
      </c>
      <c r="G8" s="4" t="s">
        <v>91</v>
      </c>
      <c r="H8" s="42"/>
    </row>
    <row r="9" spans="1:9" s="33" customFormat="1" ht="60" customHeight="1" x14ac:dyDescent="0.25">
      <c r="A9" s="8">
        <v>5</v>
      </c>
      <c r="B9" s="6" t="s">
        <v>22</v>
      </c>
      <c r="C9" s="11">
        <v>10</v>
      </c>
      <c r="D9" s="43">
        <f>PRODUCT(C9,2)</f>
        <v>20</v>
      </c>
      <c r="E9" s="11" t="s">
        <v>4</v>
      </c>
      <c r="F9" s="11" t="s">
        <v>7</v>
      </c>
      <c r="G9" s="4" t="s">
        <v>82</v>
      </c>
      <c r="H9" s="44"/>
      <c r="I9" s="23"/>
    </row>
    <row r="10" spans="1:9" ht="78.75" customHeight="1" x14ac:dyDescent="0.25">
      <c r="A10" s="8">
        <v>6</v>
      </c>
      <c r="B10" s="1" t="s">
        <v>84</v>
      </c>
      <c r="C10" s="11">
        <v>3</v>
      </c>
      <c r="D10" s="43">
        <v>6</v>
      </c>
      <c r="E10" s="11" t="s">
        <v>4</v>
      </c>
      <c r="F10" s="11" t="s">
        <v>13</v>
      </c>
      <c r="G10" s="4" t="s">
        <v>83</v>
      </c>
      <c r="H10" s="45"/>
    </row>
    <row r="11" spans="1:9" ht="60" customHeight="1" x14ac:dyDescent="0.25">
      <c r="A11" s="8">
        <v>7</v>
      </c>
      <c r="B11" s="1" t="s">
        <v>27</v>
      </c>
      <c r="C11" s="11">
        <v>30</v>
      </c>
      <c r="D11" s="43">
        <f>PRODUCT(C11,2)</f>
        <v>60</v>
      </c>
      <c r="E11" s="11" t="s">
        <v>4</v>
      </c>
      <c r="F11" s="11" t="s">
        <v>10</v>
      </c>
      <c r="G11" s="4" t="s">
        <v>85</v>
      </c>
      <c r="H11" s="44"/>
    </row>
    <row r="12" spans="1:9" ht="72.75" customHeight="1" x14ac:dyDescent="0.25">
      <c r="A12" s="8">
        <v>8</v>
      </c>
      <c r="B12" s="6" t="s">
        <v>29</v>
      </c>
      <c r="C12" s="3">
        <v>2</v>
      </c>
      <c r="D12" s="11">
        <v>4</v>
      </c>
      <c r="E12" s="11" t="s">
        <v>4</v>
      </c>
      <c r="F12" s="7" t="s">
        <v>30</v>
      </c>
      <c r="G12" s="2" t="s">
        <v>31</v>
      </c>
      <c r="H12" s="44"/>
    </row>
    <row r="13" spans="1:9" ht="98.25" customHeight="1" x14ac:dyDescent="0.25">
      <c r="A13" s="8">
        <v>9</v>
      </c>
      <c r="B13" s="1" t="s">
        <v>25</v>
      </c>
      <c r="C13" s="11">
        <v>27</v>
      </c>
      <c r="D13" s="43">
        <v>55</v>
      </c>
      <c r="E13" s="11" t="s">
        <v>4</v>
      </c>
      <c r="F13" s="11" t="s">
        <v>8</v>
      </c>
      <c r="G13" s="4" t="s">
        <v>86</v>
      </c>
      <c r="H13" s="42"/>
      <c r="I13" s="33"/>
    </row>
    <row r="14" spans="1:9" ht="78" customHeight="1" x14ac:dyDescent="0.25">
      <c r="A14" s="8">
        <v>10</v>
      </c>
      <c r="B14" s="1" t="s">
        <v>23</v>
      </c>
      <c r="C14" s="11">
        <v>20</v>
      </c>
      <c r="D14" s="43">
        <f>PRODUCT(C14,2)</f>
        <v>40</v>
      </c>
      <c r="E14" s="11" t="s">
        <v>4</v>
      </c>
      <c r="F14" s="11" t="s">
        <v>7</v>
      </c>
      <c r="G14" s="4" t="s">
        <v>87</v>
      </c>
      <c r="H14" s="44"/>
    </row>
    <row r="15" spans="1:9" ht="84.75" customHeight="1" x14ac:dyDescent="0.25">
      <c r="A15" s="8">
        <v>11</v>
      </c>
      <c r="B15" s="6" t="s">
        <v>24</v>
      </c>
      <c r="C15" s="11">
        <v>27</v>
      </c>
      <c r="D15" s="43">
        <v>55</v>
      </c>
      <c r="E15" s="11" t="s">
        <v>4</v>
      </c>
      <c r="F15" s="11" t="s">
        <v>8</v>
      </c>
      <c r="G15" s="10" t="s">
        <v>88</v>
      </c>
      <c r="H15" s="44"/>
    </row>
    <row r="16" spans="1:9" ht="88.5" customHeight="1" x14ac:dyDescent="0.25">
      <c r="A16" s="8">
        <v>12</v>
      </c>
      <c r="B16" s="1" t="s">
        <v>17</v>
      </c>
      <c r="C16" s="11">
        <v>5</v>
      </c>
      <c r="D16" s="43">
        <v>5</v>
      </c>
      <c r="E16" s="11" t="s">
        <v>4</v>
      </c>
      <c r="F16" s="11" t="s">
        <v>5</v>
      </c>
      <c r="G16" s="4" t="s">
        <v>89</v>
      </c>
      <c r="H16" s="44"/>
    </row>
    <row r="17" spans="1:8" ht="129.75" customHeight="1" x14ac:dyDescent="0.25">
      <c r="A17" s="18">
        <v>13</v>
      </c>
      <c r="B17" s="19" t="s">
        <v>62</v>
      </c>
      <c r="C17" s="21">
        <v>90</v>
      </c>
      <c r="D17" s="20">
        <v>300</v>
      </c>
      <c r="E17" s="21" t="s">
        <v>4</v>
      </c>
      <c r="F17" s="21" t="s">
        <v>69</v>
      </c>
      <c r="G17" s="22" t="s">
        <v>90</v>
      </c>
      <c r="H17" s="44"/>
    </row>
    <row r="18" spans="1:8" s="47" customFormat="1" ht="155.25" customHeight="1" x14ac:dyDescent="0.25">
      <c r="A18" s="8">
        <v>14</v>
      </c>
      <c r="B18" s="1" t="s">
        <v>14</v>
      </c>
      <c r="C18" s="11">
        <v>30</v>
      </c>
      <c r="D18" s="43">
        <v>60</v>
      </c>
      <c r="E18" s="11" t="s">
        <v>4</v>
      </c>
      <c r="F18" s="11" t="s">
        <v>64</v>
      </c>
      <c r="G18" s="4" t="s">
        <v>68</v>
      </c>
      <c r="H18" s="46"/>
    </row>
    <row r="19" spans="1:8" ht="100.5" customHeight="1" x14ac:dyDescent="0.25">
      <c r="A19" s="8">
        <v>15</v>
      </c>
      <c r="B19" s="1" t="s">
        <v>16</v>
      </c>
      <c r="C19" s="11">
        <v>25</v>
      </c>
      <c r="D19" s="43">
        <v>50</v>
      </c>
      <c r="E19" s="11" t="s">
        <v>4</v>
      </c>
      <c r="F19" s="11" t="s">
        <v>9</v>
      </c>
      <c r="G19" s="4" t="s">
        <v>63</v>
      </c>
      <c r="H19" s="44"/>
    </row>
    <row r="20" spans="1:8" ht="142.5" customHeight="1" x14ac:dyDescent="0.25">
      <c r="A20" s="8">
        <v>16</v>
      </c>
      <c r="B20" s="1" t="s">
        <v>15</v>
      </c>
      <c r="C20" s="11">
        <v>13</v>
      </c>
      <c r="D20" s="43">
        <v>26</v>
      </c>
      <c r="E20" s="11" t="s">
        <v>4</v>
      </c>
      <c r="F20" s="11" t="s">
        <v>65</v>
      </c>
      <c r="G20" s="4" t="s">
        <v>66</v>
      </c>
      <c r="H20" s="44"/>
    </row>
    <row r="21" spans="1:8" ht="139.5" customHeight="1" x14ac:dyDescent="0.25">
      <c r="A21" s="8">
        <v>17</v>
      </c>
      <c r="B21" s="1" t="s">
        <v>15</v>
      </c>
      <c r="C21" s="11">
        <v>13</v>
      </c>
      <c r="D21" s="43">
        <v>26</v>
      </c>
      <c r="E21" s="11" t="s">
        <v>4</v>
      </c>
      <c r="F21" s="11" t="s">
        <v>12</v>
      </c>
      <c r="G21" s="4" t="s">
        <v>67</v>
      </c>
      <c r="H21" s="44"/>
    </row>
    <row r="22" spans="1:8" ht="86.25" customHeight="1" x14ac:dyDescent="0.25">
      <c r="A22" s="8">
        <v>18</v>
      </c>
      <c r="B22" s="6" t="s">
        <v>21</v>
      </c>
      <c r="C22" s="11">
        <v>10</v>
      </c>
      <c r="D22" s="43">
        <f>PRODUCT(C22,2)</f>
        <v>20</v>
      </c>
      <c r="E22" s="11" t="s">
        <v>4</v>
      </c>
      <c r="F22" s="11" t="s">
        <v>11</v>
      </c>
      <c r="G22" s="4" t="s">
        <v>93</v>
      </c>
      <c r="H22" s="44"/>
    </row>
    <row r="23" spans="1:8" ht="75" x14ac:dyDescent="0.25">
      <c r="A23" s="8">
        <v>19</v>
      </c>
      <c r="B23" s="13" t="s">
        <v>50</v>
      </c>
      <c r="C23" s="5"/>
      <c r="D23" s="15">
        <v>120</v>
      </c>
      <c r="E23" s="48" t="s">
        <v>4</v>
      </c>
      <c r="F23" s="49" t="s">
        <v>41</v>
      </c>
      <c r="G23" s="17" t="s">
        <v>34</v>
      </c>
      <c r="H23" s="50" t="s">
        <v>61</v>
      </c>
    </row>
    <row r="24" spans="1:8" ht="60" x14ac:dyDescent="0.25">
      <c r="A24" s="8">
        <v>20</v>
      </c>
      <c r="B24" s="13" t="s">
        <v>49</v>
      </c>
      <c r="C24" s="5"/>
      <c r="D24" s="51">
        <v>50</v>
      </c>
      <c r="E24" s="48" t="s">
        <v>4</v>
      </c>
      <c r="F24" s="49" t="s">
        <v>41</v>
      </c>
      <c r="G24" s="52" t="s">
        <v>94</v>
      </c>
      <c r="H24" s="53"/>
    </row>
    <row r="25" spans="1:8" ht="60" x14ac:dyDescent="0.25">
      <c r="A25" s="54">
        <v>21</v>
      </c>
      <c r="B25" s="13" t="s">
        <v>51</v>
      </c>
      <c r="C25" s="55"/>
      <c r="D25" s="56">
        <v>50</v>
      </c>
      <c r="E25" s="48" t="s">
        <v>4</v>
      </c>
      <c r="F25" s="49" t="s">
        <v>42</v>
      </c>
      <c r="G25" s="52" t="s">
        <v>92</v>
      </c>
      <c r="H25" s="53"/>
    </row>
    <row r="26" spans="1:8" ht="95.25" customHeight="1" x14ac:dyDescent="0.25">
      <c r="A26" s="54">
        <v>22</v>
      </c>
      <c r="B26" s="13" t="s">
        <v>71</v>
      </c>
      <c r="C26" s="55"/>
      <c r="D26" s="56">
        <v>4</v>
      </c>
      <c r="E26" s="48" t="s">
        <v>4</v>
      </c>
      <c r="F26" s="49" t="s">
        <v>72</v>
      </c>
      <c r="G26" s="52" t="s">
        <v>101</v>
      </c>
      <c r="H26" s="53"/>
    </row>
    <row r="27" spans="1:8" ht="90" x14ac:dyDescent="0.25">
      <c r="A27" s="8">
        <v>23</v>
      </c>
      <c r="B27" s="13" t="s">
        <v>52</v>
      </c>
      <c r="C27" s="5"/>
      <c r="D27" s="51">
        <v>20</v>
      </c>
      <c r="E27" s="48" t="s">
        <v>4</v>
      </c>
      <c r="F27" s="49" t="s">
        <v>43</v>
      </c>
      <c r="G27" s="17" t="s">
        <v>70</v>
      </c>
      <c r="H27" s="53"/>
    </row>
    <row r="28" spans="1:8" ht="75" x14ac:dyDescent="0.25">
      <c r="A28" s="8">
        <v>24</v>
      </c>
      <c r="B28" s="14" t="s">
        <v>53</v>
      </c>
      <c r="C28" s="5"/>
      <c r="D28" s="51">
        <v>10</v>
      </c>
      <c r="E28" s="48" t="s">
        <v>4</v>
      </c>
      <c r="F28" s="49" t="s">
        <v>42</v>
      </c>
      <c r="G28" s="17" t="s">
        <v>35</v>
      </c>
      <c r="H28" s="53"/>
    </row>
    <row r="29" spans="1:8" ht="120.75" x14ac:dyDescent="0.25">
      <c r="A29" s="8">
        <v>25</v>
      </c>
      <c r="B29" s="14" t="s">
        <v>73</v>
      </c>
      <c r="C29" s="5"/>
      <c r="D29" s="51">
        <v>12</v>
      </c>
      <c r="E29" s="48" t="s">
        <v>4</v>
      </c>
      <c r="F29" s="49" t="s">
        <v>11</v>
      </c>
      <c r="G29" s="57" t="s">
        <v>97</v>
      </c>
      <c r="H29" s="53"/>
    </row>
    <row r="30" spans="1:8" ht="60" x14ac:dyDescent="0.25">
      <c r="A30" s="8">
        <v>26</v>
      </c>
      <c r="B30" s="13" t="s">
        <v>54</v>
      </c>
      <c r="C30" s="5"/>
      <c r="D30" s="51">
        <v>15</v>
      </c>
      <c r="E30" s="48" t="s">
        <v>4</v>
      </c>
      <c r="F30" s="49" t="s">
        <v>6</v>
      </c>
      <c r="G30" s="17" t="s">
        <v>36</v>
      </c>
      <c r="H30" s="53"/>
    </row>
    <row r="31" spans="1:8" ht="90" x14ac:dyDescent="0.25">
      <c r="A31" s="8">
        <v>27</v>
      </c>
      <c r="B31" s="14" t="s">
        <v>55</v>
      </c>
      <c r="C31" s="5"/>
      <c r="D31" s="51">
        <v>2</v>
      </c>
      <c r="E31" s="48" t="s">
        <v>4</v>
      </c>
      <c r="F31" s="49" t="s">
        <v>6</v>
      </c>
      <c r="G31" s="17" t="s">
        <v>37</v>
      </c>
      <c r="H31" s="53"/>
    </row>
    <row r="32" spans="1:8" ht="60" x14ac:dyDescent="0.25">
      <c r="A32" s="58">
        <v>28</v>
      </c>
      <c r="B32" s="13" t="s">
        <v>56</v>
      </c>
      <c r="C32" s="5"/>
      <c r="D32" s="51">
        <v>5</v>
      </c>
      <c r="E32" s="48" t="s">
        <v>4</v>
      </c>
      <c r="F32" s="49" t="s">
        <v>6</v>
      </c>
      <c r="G32" s="17" t="s">
        <v>38</v>
      </c>
      <c r="H32" s="53"/>
    </row>
    <row r="33" spans="1:8" ht="75" x14ac:dyDescent="0.25">
      <c r="A33" s="8">
        <v>29</v>
      </c>
      <c r="B33" s="13" t="s">
        <v>95</v>
      </c>
      <c r="C33" s="5"/>
      <c r="D33" s="51">
        <v>5</v>
      </c>
      <c r="E33" s="48" t="s">
        <v>4</v>
      </c>
      <c r="F33" s="49" t="s">
        <v>6</v>
      </c>
      <c r="G33" s="17" t="s">
        <v>39</v>
      </c>
      <c r="H33" s="53"/>
    </row>
    <row r="34" spans="1:8" ht="45" x14ac:dyDescent="0.25">
      <c r="A34" s="8">
        <v>30</v>
      </c>
      <c r="B34" s="13" t="s">
        <v>57</v>
      </c>
      <c r="C34" s="5"/>
      <c r="D34" s="51">
        <v>7</v>
      </c>
      <c r="E34" s="48" t="s">
        <v>4</v>
      </c>
      <c r="F34" s="49" t="s">
        <v>44</v>
      </c>
      <c r="G34" s="17" t="s">
        <v>40</v>
      </c>
      <c r="H34" s="53"/>
    </row>
    <row r="35" spans="1:8" ht="60" x14ac:dyDescent="0.25">
      <c r="A35" s="59">
        <v>31</v>
      </c>
      <c r="B35" s="60" t="s">
        <v>74</v>
      </c>
      <c r="C35" s="5"/>
      <c r="D35" s="51">
        <v>20</v>
      </c>
      <c r="E35" s="48" t="s">
        <v>4</v>
      </c>
      <c r="F35" s="49" t="s">
        <v>45</v>
      </c>
      <c r="G35" s="17" t="s">
        <v>75</v>
      </c>
      <c r="H35" s="53"/>
    </row>
    <row r="36" spans="1:8" ht="45" x14ac:dyDescent="0.25">
      <c r="A36" s="8">
        <v>32</v>
      </c>
      <c r="B36" s="60" t="s">
        <v>59</v>
      </c>
      <c r="C36" s="5"/>
      <c r="D36" s="51">
        <v>10</v>
      </c>
      <c r="E36" s="48" t="s">
        <v>4</v>
      </c>
      <c r="F36" s="49" t="s">
        <v>46</v>
      </c>
      <c r="G36" s="17" t="s">
        <v>98</v>
      </c>
      <c r="H36" s="53"/>
    </row>
    <row r="37" spans="1:8" ht="45" x14ac:dyDescent="0.25">
      <c r="A37" s="8">
        <v>33</v>
      </c>
      <c r="B37" s="60" t="s">
        <v>58</v>
      </c>
      <c r="C37" s="5"/>
      <c r="D37" s="51">
        <v>10</v>
      </c>
      <c r="E37" s="48" t="s">
        <v>4</v>
      </c>
      <c r="F37" s="49" t="s">
        <v>47</v>
      </c>
      <c r="G37" s="17" t="s">
        <v>99</v>
      </c>
      <c r="H37" s="53"/>
    </row>
    <row r="38" spans="1:8" ht="102.75" customHeight="1" x14ac:dyDescent="0.25">
      <c r="A38" s="8">
        <v>34</v>
      </c>
      <c r="B38" s="61" t="s">
        <v>76</v>
      </c>
      <c r="C38" s="5"/>
      <c r="D38" s="51">
        <v>20</v>
      </c>
      <c r="E38" s="48" t="s">
        <v>4</v>
      </c>
      <c r="F38" s="5" t="s">
        <v>48</v>
      </c>
      <c r="G38" s="22" t="s">
        <v>77</v>
      </c>
      <c r="H38" s="53"/>
    </row>
    <row r="39" spans="1:8" ht="150.75" thickBot="1" x14ac:dyDescent="0.3">
      <c r="A39" s="62">
        <v>35</v>
      </c>
      <c r="B39" s="63" t="s">
        <v>78</v>
      </c>
      <c r="C39" s="64"/>
      <c r="D39" s="65">
        <v>6</v>
      </c>
      <c r="E39" s="66" t="s">
        <v>4</v>
      </c>
      <c r="F39" s="64" t="s">
        <v>48</v>
      </c>
      <c r="G39" s="67" t="s">
        <v>96</v>
      </c>
      <c r="H39" s="53"/>
    </row>
  </sheetData>
  <sortState ref="B4:L23">
    <sortCondition ref="B4"/>
  </sortState>
  <printOptions horizontalCentered="1"/>
  <pageMargins left="0" right="0" top="0.78740157480314965" bottom="0" header="0" footer="0"/>
  <pageSetup paperSize="9" fitToHeight="0" orientation="landscape" r:id="rId1"/>
  <headerFooter>
    <oddHeader xml:space="preserve">&amp;CVeřejná zakázka Dodávka ochranné pracovní obuvi 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OOPP obuv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tom0190</cp:lastModifiedBy>
  <cp:lastPrinted>2019-04-01T06:53:50Z</cp:lastPrinted>
  <dcterms:created xsi:type="dcterms:W3CDTF">2015-02-09T09:54:57Z</dcterms:created>
  <dcterms:modified xsi:type="dcterms:W3CDTF">2019-05-30T07:32:38Z</dcterms:modified>
</cp:coreProperties>
</file>