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127"/>
  <workbookPr/>
  <bookViews>
    <workbookView xWindow="65416" yWindow="65416" windowWidth="29040" windowHeight="15840" tabRatio="792" activeTab="4"/>
  </bookViews>
  <sheets>
    <sheet name="Zákl.údaje" sheetId="1" r:id="rId1"/>
    <sheet name="POV" sheetId="11" state="hidden" r:id="rId2"/>
    <sheet name="HAV" sheetId="13" state="hidden" r:id="rId3"/>
    <sheet name="Seznam vozidel_POV" sheetId="19" r:id="rId4"/>
    <sheet name="Seznam vozidel_HAV" sheetId="18" r:id="rId5"/>
    <sheet name="Seznam vozidel_POV_HAV" sheetId="20" r:id="rId6"/>
    <sheet name="škodní průběh" sheetId="9" state="hidden" r:id="rId7"/>
    <sheet name="Smluvní ujednání" sheetId="10" state="hidden" r:id="rId8"/>
    <sheet name="Druh vozidla" sheetId="12" state="hidden" r:id="rId9"/>
  </sheets>
  <definedNames>
    <definedName name="Bázepojištění">#REF!</definedName>
    <definedName name="Bázepojištění2">#REF!</definedName>
    <definedName name="územnírozsah">#REF!</definedName>
    <definedName name="územnírozsah2">#REF!</definedName>
    <definedName name="_xlnm.Print_Titles" localSheetId="2">'HAV'!$1:$11</definedName>
    <definedName name="_xlnm.Print_Titles" localSheetId="3">'Seznam vozidel_POV'!$1:$7</definedName>
    <definedName name="_xlnm.Print_Titles" localSheetId="4">'Seznam vozidel_HAV'!$1:$7</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comments2.xml><?xml version="1.0" encoding="utf-8"?>
<comments xmlns="http://schemas.openxmlformats.org/spreadsheetml/2006/main">
  <authors>
    <author>Seidl</author>
  </authors>
  <commentList>
    <comment ref="B9" authorId="0">
      <text>
        <r>
          <rPr>
            <sz val="9"/>
            <rFont val="Arial"/>
            <family val="2"/>
          </rPr>
          <t xml:space="preserve">- osobní automobil    
- nákladní automobil  (zahrnuje také nákladní automobil vzniklý přestavbou     
  osobního - kategorie N1)  
- tahač    
- přívěs    
- návěs     
- autobus / autobus MHD    
- speciální automobil    
- pojízný pracovní stroj </t>
        </r>
        <r>
          <rPr>
            <b/>
            <sz val="9"/>
            <rFont val="Arial"/>
            <family val="2"/>
          </rPr>
          <t>s</t>
        </r>
        <r>
          <rPr>
            <sz val="9"/>
            <rFont val="Arial"/>
            <family val="2"/>
          </rPr>
          <t xml:space="preserve"> nebo </t>
        </r>
        <r>
          <rPr>
            <b/>
            <sz val="9"/>
            <rFont val="Arial"/>
            <family val="2"/>
          </rPr>
          <t>bez</t>
        </r>
        <r>
          <rPr>
            <sz val="9"/>
            <rFont val="Arial"/>
            <family val="2"/>
          </rPr>
          <t xml:space="preserve"> RZ    
- traktor </t>
        </r>
        <r>
          <rPr>
            <b/>
            <sz val="9"/>
            <rFont val="Arial"/>
            <family val="2"/>
          </rPr>
          <t>s</t>
        </r>
        <r>
          <rPr>
            <sz val="9"/>
            <rFont val="Arial"/>
            <family val="2"/>
          </rPr>
          <t xml:space="preserve"> nebo </t>
        </r>
        <r>
          <rPr>
            <b/>
            <sz val="9"/>
            <rFont val="Arial"/>
            <family val="2"/>
          </rPr>
          <t>bez</t>
        </r>
        <r>
          <rPr>
            <sz val="9"/>
            <rFont val="Arial"/>
            <family val="2"/>
          </rPr>
          <t xml:space="preserve"> RZ     
- vysokozdvižný vozík     
- motocykl    
- obytný automobil    
- sanitní automobil</t>
        </r>
        <r>
          <rPr>
            <sz val="8"/>
            <rFont val="Tahoma"/>
            <family val="2"/>
          </rPr>
          <t xml:space="preserve">
</t>
        </r>
      </text>
    </comment>
    <comment ref="M9" authorId="0">
      <text>
        <r>
          <rPr>
            <sz val="10"/>
            <rFont val="Tahoma"/>
            <family val="2"/>
          </rPr>
          <t>- převoz nebezpečných věcí - ADR    
- autopůjčovna - půjčováno za úplatu   
- taxi    
- autoškola     
- sanitní vozidlo  
- odvoz komunálního odpadu    
- zajištění sjízdnosti / schůdnosti / čistoty komunikací     
- spec. automobil pro přepravu cenností     
- kurýrní služba     
- historické vozidlo</t>
        </r>
      </text>
    </comment>
  </commentList>
</comments>
</file>

<file path=xl/comments3.xml><?xml version="1.0" encoding="utf-8"?>
<comments xmlns="http://schemas.openxmlformats.org/spreadsheetml/2006/main">
  <authors>
    <author>Seidl</author>
  </authors>
  <commentList>
    <comment ref="B9" authorId="0">
      <text>
        <r>
          <rPr>
            <sz val="9"/>
            <rFont val="Arial"/>
            <family val="2"/>
          </rPr>
          <t xml:space="preserve">- osobní automobil    
- nákladní automobil  (zahrnuje také nákladní automobil vzniklý přestavbou     
  osobního - kategorie N1)  
- tahač    
- přívěs    
- návěs     
- autobus / autobus MHD    
- speciální automobil    
- pojízný pracovní stroj </t>
        </r>
        <r>
          <rPr>
            <b/>
            <sz val="9"/>
            <rFont val="Arial"/>
            <family val="2"/>
          </rPr>
          <t>s</t>
        </r>
        <r>
          <rPr>
            <sz val="9"/>
            <rFont val="Arial"/>
            <family val="2"/>
          </rPr>
          <t xml:space="preserve"> nebo </t>
        </r>
        <r>
          <rPr>
            <b/>
            <sz val="9"/>
            <rFont val="Arial"/>
            <family val="2"/>
          </rPr>
          <t>bez</t>
        </r>
        <r>
          <rPr>
            <sz val="9"/>
            <rFont val="Arial"/>
            <family val="2"/>
          </rPr>
          <t xml:space="preserve"> RZ    
- traktor </t>
        </r>
        <r>
          <rPr>
            <b/>
            <sz val="9"/>
            <rFont val="Arial"/>
            <family val="2"/>
          </rPr>
          <t>s</t>
        </r>
        <r>
          <rPr>
            <sz val="9"/>
            <rFont val="Arial"/>
            <family val="2"/>
          </rPr>
          <t xml:space="preserve"> nebo </t>
        </r>
        <r>
          <rPr>
            <b/>
            <sz val="9"/>
            <rFont val="Arial"/>
            <family val="2"/>
          </rPr>
          <t>bez</t>
        </r>
        <r>
          <rPr>
            <sz val="9"/>
            <rFont val="Arial"/>
            <family val="2"/>
          </rPr>
          <t xml:space="preserve"> RZ     
- vysokozdvižný vozík     
- motocykl    
- obytný automobil    
- sanitní automobil</t>
        </r>
        <r>
          <rPr>
            <sz val="8"/>
            <rFont val="Tahoma"/>
            <family val="2"/>
          </rPr>
          <t xml:space="preserve">
</t>
        </r>
      </text>
    </comment>
    <comment ref="M9" authorId="0">
      <text>
        <r>
          <rPr>
            <sz val="10"/>
            <rFont val="Tahoma"/>
            <family val="2"/>
          </rPr>
          <t>- převoz nebezpečných věcí - ADR    
- autopůjčovna - půjčováno za úplatu   
- taxi    
- autoškola     
- sanitní vozidlo  
- odvoz komunálního odpadu    
- zajištění sjízdnosti / schůdnosti / čistoty komunikací     
- spec. automobil pro přepravu cenností     
- kurýrní služba     
- historické vozidlo</t>
        </r>
      </text>
    </comment>
  </commentList>
</comments>
</file>

<file path=xl/comments4.xml><?xml version="1.0" encoding="utf-8"?>
<comments xmlns="http://schemas.openxmlformats.org/spreadsheetml/2006/main">
  <authors>
    <author>Seidl</author>
  </authors>
  <commentList>
    <comment ref="C5" authorId="0">
      <text>
        <r>
          <rPr>
            <sz val="9"/>
            <rFont val="Arial"/>
            <family val="2"/>
          </rPr>
          <t xml:space="preserve">- osobní automobil    
- nákladní automobil  (zahrnuje také nákladní automobil vzniklý přestavbou     
  osobního - kategorie N1)  
- tahač    
- přívěs    
- návěs     
- autobus / autobus MHD    
- speciální automobil    
- pojízný pracovní stroj </t>
        </r>
        <r>
          <rPr>
            <b/>
            <sz val="9"/>
            <rFont val="Arial"/>
            <family val="2"/>
          </rPr>
          <t>s</t>
        </r>
        <r>
          <rPr>
            <sz val="9"/>
            <rFont val="Arial"/>
            <family val="2"/>
          </rPr>
          <t xml:space="preserve"> nebo </t>
        </r>
        <r>
          <rPr>
            <b/>
            <sz val="9"/>
            <rFont val="Arial"/>
            <family val="2"/>
          </rPr>
          <t>bez</t>
        </r>
        <r>
          <rPr>
            <sz val="9"/>
            <rFont val="Arial"/>
            <family val="2"/>
          </rPr>
          <t xml:space="preserve"> RZ    
- traktor </t>
        </r>
        <r>
          <rPr>
            <b/>
            <sz val="9"/>
            <rFont val="Arial"/>
            <family val="2"/>
          </rPr>
          <t>s</t>
        </r>
        <r>
          <rPr>
            <sz val="9"/>
            <rFont val="Arial"/>
            <family val="2"/>
          </rPr>
          <t xml:space="preserve"> nebo </t>
        </r>
        <r>
          <rPr>
            <b/>
            <sz val="9"/>
            <rFont val="Arial"/>
            <family val="2"/>
          </rPr>
          <t>bez</t>
        </r>
        <r>
          <rPr>
            <sz val="9"/>
            <rFont val="Arial"/>
            <family val="2"/>
          </rPr>
          <t xml:space="preserve"> RZ     
- vysokozdvižný vozík     
- motocykl    
- obytný automobil    
- sanitní automobil</t>
        </r>
        <r>
          <rPr>
            <sz val="8"/>
            <rFont val="Tahoma"/>
            <family val="2"/>
          </rPr>
          <t xml:space="preserve">
</t>
        </r>
      </text>
    </comment>
  </commentList>
</comments>
</file>

<file path=xl/comments5.xml><?xml version="1.0" encoding="utf-8"?>
<comments xmlns="http://schemas.openxmlformats.org/spreadsheetml/2006/main">
  <authors>
    <author>Seidl</author>
  </authors>
  <commentList>
    <comment ref="C5" authorId="0">
      <text>
        <r>
          <rPr>
            <sz val="9"/>
            <rFont val="Arial"/>
            <family val="2"/>
          </rPr>
          <t xml:space="preserve">- osobní automobil    
- nákladní automobil  (zahrnuje také nákladní automobil vzniklý přestavbou     
  osobního - kategorie N1)  
- tahač    
- přívěs    
- návěs     
- autobus / autobus MHD    
- speciální automobil    
- pojízný pracovní stroj </t>
        </r>
        <r>
          <rPr>
            <b/>
            <sz val="9"/>
            <rFont val="Arial"/>
            <family val="2"/>
          </rPr>
          <t>s</t>
        </r>
        <r>
          <rPr>
            <sz val="9"/>
            <rFont val="Arial"/>
            <family val="2"/>
          </rPr>
          <t xml:space="preserve"> nebo </t>
        </r>
        <r>
          <rPr>
            <b/>
            <sz val="9"/>
            <rFont val="Arial"/>
            <family val="2"/>
          </rPr>
          <t>bez</t>
        </r>
        <r>
          <rPr>
            <sz val="9"/>
            <rFont val="Arial"/>
            <family val="2"/>
          </rPr>
          <t xml:space="preserve"> RZ    
- traktor </t>
        </r>
        <r>
          <rPr>
            <b/>
            <sz val="9"/>
            <rFont val="Arial"/>
            <family val="2"/>
          </rPr>
          <t>s</t>
        </r>
        <r>
          <rPr>
            <sz val="9"/>
            <rFont val="Arial"/>
            <family val="2"/>
          </rPr>
          <t xml:space="preserve"> nebo </t>
        </r>
        <r>
          <rPr>
            <b/>
            <sz val="9"/>
            <rFont val="Arial"/>
            <family val="2"/>
          </rPr>
          <t>bez</t>
        </r>
        <r>
          <rPr>
            <sz val="9"/>
            <rFont val="Arial"/>
            <family val="2"/>
          </rPr>
          <t xml:space="preserve"> RZ     
- vysokozdvižný vozík     
- motocykl    
- obytný automobil    
- sanitní automobil</t>
        </r>
        <r>
          <rPr>
            <sz val="8"/>
            <rFont val="Tahoma"/>
            <family val="2"/>
          </rPr>
          <t xml:space="preserve">
</t>
        </r>
      </text>
    </comment>
  </commentList>
</comments>
</file>

<file path=xl/comments6.xml><?xml version="1.0" encoding="utf-8"?>
<comments xmlns="http://schemas.openxmlformats.org/spreadsheetml/2006/main">
  <authors>
    <author>Seidl</author>
  </authors>
  <commentList>
    <comment ref="C5" authorId="0">
      <text>
        <r>
          <rPr>
            <sz val="9"/>
            <rFont val="Arial"/>
            <family val="2"/>
          </rPr>
          <t xml:space="preserve">- osobní automobil    
- nákladní automobil  (zahrnuje také nákladní automobil vzniklý přestavbou     
  osobního - kategorie N1)  
- tahač    
- přívěs    
- návěs     
- autobus / autobus MHD    
- speciální automobil    
- pojízný pracovní stroj </t>
        </r>
        <r>
          <rPr>
            <b/>
            <sz val="9"/>
            <rFont val="Arial"/>
            <family val="2"/>
          </rPr>
          <t>s</t>
        </r>
        <r>
          <rPr>
            <sz val="9"/>
            <rFont val="Arial"/>
            <family val="2"/>
          </rPr>
          <t xml:space="preserve"> nebo </t>
        </r>
        <r>
          <rPr>
            <b/>
            <sz val="9"/>
            <rFont val="Arial"/>
            <family val="2"/>
          </rPr>
          <t>bez</t>
        </r>
        <r>
          <rPr>
            <sz val="9"/>
            <rFont val="Arial"/>
            <family val="2"/>
          </rPr>
          <t xml:space="preserve"> RZ    
- traktor </t>
        </r>
        <r>
          <rPr>
            <b/>
            <sz val="9"/>
            <rFont val="Arial"/>
            <family val="2"/>
          </rPr>
          <t>s</t>
        </r>
        <r>
          <rPr>
            <sz val="9"/>
            <rFont val="Arial"/>
            <family val="2"/>
          </rPr>
          <t xml:space="preserve"> nebo </t>
        </r>
        <r>
          <rPr>
            <b/>
            <sz val="9"/>
            <rFont val="Arial"/>
            <family val="2"/>
          </rPr>
          <t>bez</t>
        </r>
        <r>
          <rPr>
            <sz val="9"/>
            <rFont val="Arial"/>
            <family val="2"/>
          </rPr>
          <t xml:space="preserve"> RZ     
- vysokozdvižný vozík     
- motocykl    
- obytný automobil    
- sanitní automobil</t>
        </r>
        <r>
          <rPr>
            <sz val="8"/>
            <rFont val="Tahoma"/>
            <family val="2"/>
          </rPr>
          <t xml:space="preserve">
</t>
        </r>
      </text>
    </comment>
  </commentList>
</comments>
</file>

<file path=xl/sharedStrings.xml><?xml version="1.0" encoding="utf-8"?>
<sst xmlns="http://schemas.openxmlformats.org/spreadsheetml/2006/main" count="2790" uniqueCount="621">
  <si>
    <t>RENOMIA, a. s.</t>
  </si>
  <si>
    <t>www.renomia.cz</t>
  </si>
  <si>
    <t>Výše škody v Kč</t>
  </si>
  <si>
    <t xml:space="preserve">Celkem škod: </t>
  </si>
  <si>
    <t>International Insurance Services &amp; Risk Management</t>
  </si>
  <si>
    <t>Employee Benefits</t>
  </si>
  <si>
    <t>1. Obecná ujednání</t>
  </si>
  <si>
    <r>
      <rPr>
        <b/>
        <sz val="9"/>
        <color rgb="FF283164"/>
        <rFont val="Arial"/>
        <family val="2"/>
      </rPr>
      <t xml:space="preserve">RO1. Přednost smluvních ujednání před pojistnými podmínkami </t>
    </r>
    <r>
      <rPr>
        <sz val="9"/>
        <color theme="1"/>
        <rFont val="Arial"/>
        <family val="2"/>
      </rPr>
      <t xml:space="preserve">
Ujednává se, že pokud jsou níže uvedená smluvní ujednání v rozporu s přiloženými pojistnými podmínkami nebo doložkami, pak mají tato smluvní ujednání přednost před ustanoveními přiložených pojistných podmínek nebo doložek.</t>
    </r>
  </si>
  <si>
    <r>
      <rPr>
        <b/>
        <sz val="9"/>
        <color rgb="FF283164"/>
        <rFont val="Arial"/>
        <family val="2"/>
      </rPr>
      <t>RO2. Nedbalost</t>
    </r>
    <r>
      <rPr>
        <sz val="9"/>
        <color theme="1"/>
        <rFont val="Arial"/>
        <family val="2"/>
      </rPr>
      <t xml:space="preserve">
Pro případy, kdy se aplikace výluky z pojištění odvíjí od splnění podmínky vycházející ze subjektivní stránky jednání pojištěného/pojistníka, jako je zavinění nebo vědomost pojištěného o určitých skutečnostech (např. výluka úmyslných škod, výluka škod v důsledku skutečnosti, o které pojištěný/pojistník měl vědět v době uzavření pojistné smlouvy apod.), dojde v případě, kdy je pojištěným/pojistníkem právnická osoba, k aplikaci takové výluky pouze za předpokladu, že shora uvedená podmínka bude naplněna ze strany vedení společnosti. Za vedení společnosti se považuje statutární orgán (příp. jeho členové) a osoby do svých funkcí statutárním orgánem jmenované. Obdobně se toto ujednání vztahuje i na případy krácení pojistného plnění v souvislosti s plněním povinností stanovených pojistnou smlouvu či zákonem.</t>
    </r>
  </si>
  <si>
    <r>
      <rPr>
        <b/>
        <sz val="9"/>
        <color rgb="FF283164"/>
        <rFont val="Arial"/>
        <family val="2"/>
      </rPr>
      <t>RO3. Informační povinnost</t>
    </r>
    <r>
      <rPr>
        <sz val="9"/>
        <color theme="1"/>
        <rFont val="Arial"/>
        <family val="2"/>
      </rPr>
      <t xml:space="preserve">
Informační (oznamovací) povinnost pojištěného/pojistníka vůči pojistiteli je v případě právnické osoby plněna pouze prostřednictvím vedení společnosti a osob k plnění informační povinnosti vedením určených. Pro účely posouzení porušení informační (oznamovací) povinnosti pojištěného/pojistníka vůči pojistiteli se v případě právnické osoby vychází výhradně z jednání vedení společnosti a osob k plnění informační povinnosti vedením určených. Za vedení společnosti se považuje statutární orgán (příp. jeho členové) a osoby do svých funkcí statutárním orgánem jmenované.</t>
    </r>
  </si>
  <si>
    <r>
      <rPr>
        <b/>
        <sz val="9"/>
        <color rgb="FF283164"/>
        <rFont val="Arial"/>
        <family val="2"/>
      </rPr>
      <t>RO4. Výše pojistného při zániku pro neplacení</t>
    </r>
    <r>
      <rPr>
        <sz val="9"/>
        <color theme="1"/>
        <rFont val="Arial"/>
        <family val="2"/>
      </rPr>
      <t xml:space="preserve">
V případě zániku pojištění z důvodu nezaplacení náleží pojistiteli poměrná část pojistného za dobu pojištění do jeho zániku.</t>
    </r>
  </si>
  <si>
    <r>
      <rPr>
        <b/>
        <sz val="9"/>
        <color rgb="FF283164"/>
        <rFont val="Arial"/>
        <family val="2"/>
      </rPr>
      <t>RO6. Cizí pojistné nebezpečí</t>
    </r>
    <r>
      <rPr>
        <sz val="9"/>
        <color theme="1"/>
        <rFont val="Arial"/>
        <family val="2"/>
      </rPr>
      <t xml:space="preserve">
Pojistník s pojistitelem ujednávají, že nebyl-li nejpozději do konce šetření pojistné události prokázán pojistníkem souhlas třetí osoby (např. leasingovou, nájemní nebo jinou smlouvu nebo jiným způsobem) ohledně přijetí pojistného plnění pojistníkem z pojištění cizího pojistného nebezpečí uzavřeného pojistníkem ve vlastní prospěch, pojištění nezaniká podle § 2767 odst. 2 zákona č. 89/2012 Sb., občanský zákoník ve znění pozdějších předpisů, ale pojistné plnění v takovém případě náleží této třetí osobě. Tím však není dotčena povinnost pojistníka seznámit třetí osobu s obsahem pojistné smlouvy. Ujednání v tomto odstavci se obdobně použijí i v případě, je-li ve prospěch třetí osoby pojištěno cizí pojistné nebezpečí.</t>
    </r>
  </si>
  <si>
    <r>
      <rPr>
        <b/>
        <sz val="9"/>
        <color rgb="FF283164"/>
        <rFont val="Arial"/>
        <family val="2"/>
      </rPr>
      <t>RO7. Souhlas třetí osoby</t>
    </r>
    <r>
      <rPr>
        <sz val="9"/>
        <color theme="1"/>
        <rFont val="Arial"/>
        <family val="2"/>
      </rPr>
      <t xml:space="preserve">
Pojistník s pojistitelem ujednávají, že pro účely uzavření pojistné smlouvy ve prospěch pojištěných osob, které jsou z pojistné smlouvy zároveň oprávněnými osobami, není zapotřebí jejich podpis pojistné smlouvy. Odmítne-li pojištěný právo na pojistné plnění, v jehož prospěch bylo pojištění sjednáno, náleží pojistné plnění pojistníkovi. Tím však není dotčena povinnost pojistníka seznámit pojištěné osoby s obsahem pojistné smlouvy.</t>
    </r>
  </si>
  <si>
    <r>
      <rPr>
        <b/>
        <sz val="9"/>
        <color rgb="FF283164"/>
        <rFont val="Arial"/>
        <family val="2"/>
      </rPr>
      <t>RO8. Přerušení pojištění</t>
    </r>
    <r>
      <rPr>
        <sz val="9"/>
        <color theme="1"/>
        <rFont val="Arial"/>
        <family val="2"/>
      </rPr>
      <t xml:space="preserve">
Pojistník s pojistitelem ujednávají, že odchylně od § 2801 odst. 1 zákona č. 89/2012 Sb., občanského zákoníku, se pojištění pro nezaplacení pojistného nepřerušuje.</t>
    </r>
  </si>
  <si>
    <t>Škodní průběh</t>
  </si>
  <si>
    <t>……….</t>
  </si>
  <si>
    <t>Poznámka:</t>
  </si>
  <si>
    <t>Pojištění odpovědnosti za újmu způsobenou provozem vozidla</t>
  </si>
  <si>
    <t>Počet škod</t>
  </si>
  <si>
    <t>Havarijní pojištění</t>
  </si>
  <si>
    <t>Připojištění skel ve vozidle</t>
  </si>
  <si>
    <t>Uvedeny jsou škody, které jsou společnosti RENOMIA známy. Výše škod je uváděna jako konečná nebo odhadovaná bez odečtu spoluúčasti.</t>
  </si>
  <si>
    <t>2. Pojištění vozidel - společná ujednání</t>
  </si>
  <si>
    <r>
      <rPr>
        <b/>
        <sz val="9"/>
        <color rgb="FF283164"/>
        <rFont val="Arial"/>
        <family val="2"/>
      </rPr>
      <t>RCAR1. Automatické pojištění vozidel – podmínky</t>
    </r>
    <r>
      <rPr>
        <sz val="9"/>
        <color theme="1"/>
        <rFont val="Arial"/>
        <family val="2"/>
      </rPr>
      <t xml:space="preserve">
Sjednává se, že motorová vozidla a přípojná vozidla jsou pojištěna od okamžiku nabytí vlastnictví vozidla pojištěným (tzn. od skutečného převzetí vozidla od prodejce, leasingové společnosti apod.). Pro účely ujednání této pojistné smlouvy, které umožňuje automatické zařazení vozidla do pojištění havarijního, povinného ručení a dalších připojištění (pokud je toto v pojistné smlouvě sjednáno), vlastnictví může vzniknout koupí nového vozidla nebo přechodem vlastnického práva k vozidlu na pojištěného z leasingové smlouvy uzavřené pojištěným. Toto ujednání se vztahuje také na vozidla nová, která pojištěný bude užívat na základě leasingových či obdobných smluv a která má pojištěný podle uzavřené leasingové či obdobné smlouvy povinnost pojistit. Pokud pojištěný toto vozidlo požaduje pojistit, je povinen toto oznámit pojistiteli prostřednictvím makléřské společnosti nejpozději do 15 kalendářních dnů od převzetí vozidla nebo přidělení nové registrační značky (případně původní registrační značky), předat kopii technického průkazu a nabývací doklad (fakturu). Zúčtování pro rata pojistného bude provedeno nejpozději ke konci pojistného období.</t>
    </r>
  </si>
  <si>
    <r>
      <rPr>
        <b/>
        <sz val="9"/>
        <color rgb="FF283164"/>
        <rFont val="Arial"/>
        <family val="2"/>
      </rPr>
      <t>RCAR2. Garance podmínek pojištění</t>
    </r>
    <r>
      <rPr>
        <sz val="9"/>
        <color theme="1"/>
        <rFont val="Arial"/>
        <family val="2"/>
      </rPr>
      <t xml:space="preserve">
Všechna vozidla, která budou připojištěna do této pojistné smlouvy v průběhu pojistného období a která jsou ve vlastnictví pojištěného nebo je má pojištěný v oprávněném užívání, budou připojištěna za podmínek daných touto pojistnou smlouvou.</t>
    </r>
  </si>
  <si>
    <r>
      <rPr>
        <b/>
        <sz val="9"/>
        <color rgb="FF283164"/>
        <rFont val="Arial"/>
        <family val="2"/>
      </rPr>
      <t>RCAR3. Horní hranice pojistného plnění – změna definice</t>
    </r>
    <r>
      <rPr>
        <sz val="9"/>
        <color theme="1"/>
        <rFont val="Arial"/>
        <family val="2"/>
      </rPr>
      <t xml:space="preserve">
Ujednává se, že agregovaná horní hranice plnění pro součet pojistných plnění vyplacených za každý předmět pojištění z pojistných událostí nastalých v průběhu jednoho pojistného roku (12 měsíců pojištění), není pro tuto pojistnou smlouvu stanovena.</t>
    </r>
  </si>
  <si>
    <r>
      <rPr>
        <b/>
        <sz val="9"/>
        <color rgb="FF283164"/>
        <rFont val="Arial"/>
        <family val="2"/>
      </rPr>
      <t xml:space="preserve">RCAR4. Pojistné sazby                                                                                                                                       </t>
    </r>
    <r>
      <rPr>
        <b/>
        <sz val="9"/>
        <color rgb="FF0070C0"/>
        <rFont val="Arial"/>
        <family val="2"/>
      </rPr>
      <t xml:space="preserve">  </t>
    </r>
    <r>
      <rPr>
        <sz val="9"/>
        <color theme="1"/>
        <rFont val="Arial"/>
        <family val="2"/>
      </rPr>
      <t xml:space="preserve">
Ujednává se, že ceny pojištění (pojistné sazby) platné pro pojištění odpovědnosti z provozu vozidla,  havarijního pojištění a veškerá doplňková pojištění jsou uvedeny v sazebníku pojistitele, který je nedílnou součástí pojistné smlouvy a jsou závazné pro všechna vozidla pojištěná touto smlouvou (včetně nově zařazovaných vozidel) a to minimálně po dobu 12 měsíců od uzavření flotilové pojistné smlouvy. Toto ujednání se neuplatní pro případ snížení cen pojištění.</t>
    </r>
  </si>
  <si>
    <t>3. Havarijní pojištění vozidel</t>
  </si>
  <si>
    <r>
      <rPr>
        <b/>
        <sz val="9"/>
        <color rgb="FF283164"/>
        <rFont val="Arial"/>
        <family val="2"/>
      </rPr>
      <t xml:space="preserve">RCAR5. Pojištění výbavy vozila – rozšíření pojistného krytí     </t>
    </r>
    <r>
      <rPr>
        <b/>
        <sz val="9"/>
        <color rgb="FF0070C0"/>
        <rFont val="Arial"/>
        <family val="2"/>
      </rPr>
      <t xml:space="preserve">                                                                                                                                                           </t>
    </r>
    <r>
      <rPr>
        <sz val="9"/>
        <color theme="1"/>
        <rFont val="Arial"/>
        <family val="2"/>
      </rPr>
      <t xml:space="preserve">
Veškerá vozidla jsou pojištěna včetně standardní, nadstandardní a zvláštní výbavy nebo jiných předmětů pojištění vztahujících se k vozidlu nebo jeho provozu.</t>
    </r>
  </si>
  <si>
    <r>
      <rPr>
        <b/>
        <sz val="9"/>
        <color rgb="FF283164"/>
        <rFont val="Arial"/>
        <family val="2"/>
      </rPr>
      <t>RCAR6. Pojištění výbavy vozidla – spoluúčast</t>
    </r>
    <r>
      <rPr>
        <sz val="9"/>
        <color theme="1"/>
        <rFont val="Arial"/>
        <family val="2"/>
      </rPr>
      <t xml:space="preserve">
Pro případ odcizení nebo poškození standardní a nadstandardní výbavy motorových vozidel se sjednává spoluúčast ve výši 1 000 Kč. Toto ujednání se vztahuje na výbavu včetně příslušenství, která byla v době pojistné události umístěna v pojištěném vozidle (nezáleží na tom, zda-li výbava byla součástí kompletní dodávky vozidla anebo byla namontována dodatečně) a pojištěný tuto skutečnost doloží. V případě poškození nebo zničení části vozidla, které netvoří tuto výbavu (zejména, oken, dveří, zámků, lišt apod.) bude na tyto věci uplatněna spoluúčast, která je sjednána pro výbavu motorového vozidla.</t>
    </r>
  </si>
  <si>
    <r>
      <rPr>
        <b/>
        <sz val="9"/>
        <color rgb="FF283164"/>
        <rFont val="Arial"/>
        <family val="2"/>
      </rPr>
      <t>RCAR7. Částečné škody – plnění bez odečtu opotřebení</t>
    </r>
    <r>
      <rPr>
        <sz val="9"/>
        <color theme="1"/>
        <rFont val="Arial"/>
        <family val="2"/>
      </rPr>
      <t xml:space="preserve">
U částečných (parciálních) škod poskytne pojistitel plnění v nových cenách nahrazovaných částí bez ohledu na opotřebení.</t>
    </r>
  </si>
  <si>
    <r>
      <rPr>
        <b/>
        <sz val="9"/>
        <color rgb="FF283164"/>
        <rFont val="Arial"/>
        <family val="2"/>
      </rPr>
      <t xml:space="preserve">RCAR8. Změna podmínek zabezpečení                                                                                                                                                                            </t>
    </r>
    <r>
      <rPr>
        <b/>
        <sz val="9"/>
        <color rgb="FF0070C0"/>
        <rFont val="Arial"/>
        <family val="2"/>
      </rPr>
      <t xml:space="preserve">  </t>
    </r>
    <r>
      <rPr>
        <sz val="9"/>
        <color theme="1"/>
        <rFont val="Arial"/>
        <family val="2"/>
      </rPr>
      <t xml:space="preserve">
Ujednává se, že pojistitel akceptuje stávající způsob zabezpečení všech vozidel, pojištěných touto pojistnou smlouvou nebo jejím dodatkem.</t>
    </r>
  </si>
  <si>
    <r>
      <rPr>
        <b/>
        <sz val="9"/>
        <color rgb="FF283164"/>
        <rFont val="Arial"/>
        <family val="2"/>
      </rPr>
      <t>RCAR9. Prohlídka poškozeného vozidla – změna podmínek I.</t>
    </r>
    <r>
      <rPr>
        <b/>
        <sz val="9"/>
        <color rgb="FF0070C0"/>
        <rFont val="Arial"/>
        <family val="2"/>
      </rPr>
      <t xml:space="preserve">                                                                                                                                                                        </t>
    </r>
    <r>
      <rPr>
        <sz val="9"/>
        <color theme="1"/>
        <rFont val="Arial"/>
        <family val="2"/>
      </rPr>
      <t xml:space="preserve">
Pojistitel se tímto zavazuje zajistit prohlídku poškozeného vozidla (věci) nejpozději do 24 hodin od nahlášení pojistné události pojistiteli, jinak se má za to, že k vyplacení pojistného plnění není prohlídka pojistitelem nutná.</t>
    </r>
  </si>
  <si>
    <r>
      <rPr>
        <b/>
        <sz val="9"/>
        <color rgb="FF283164"/>
        <rFont val="Arial"/>
        <family val="2"/>
      </rPr>
      <t>RCAR10. Prohlídka poškozeného vozidla – změna podmínek II.</t>
    </r>
    <r>
      <rPr>
        <sz val="9"/>
        <color theme="1"/>
        <rFont val="Arial"/>
        <family val="2"/>
      </rPr>
      <t xml:space="preserve">
U pojištěných vozidel bude pojistiteli při likvidaci pojistné události do 100 000 Kč předáno hlášení pojistné události, kopie technického průkazu poškozeného vozidla, fotodokumentace poškozeného vozidla a faktura za jeho opravu. Na základě takto předložené dokumentace bude pojistná událost automaticky vyřízena, a to bez nutnosti prohlídky ze strany pojistitele.</t>
    </r>
  </si>
  <si>
    <t>4. Pojištění čelního skla / skel ve vozidle</t>
  </si>
  <si>
    <r>
      <rPr>
        <b/>
        <sz val="9"/>
        <color rgb="FF283164"/>
        <rFont val="Arial"/>
        <family val="2"/>
      </rPr>
      <t>RCAR11. Pojištění čelního skla / skel ve vozidlech – rozšíření pojistného krytí</t>
    </r>
    <r>
      <rPr>
        <sz val="9"/>
        <color theme="1"/>
        <rFont val="Arial"/>
        <family val="2"/>
      </rPr>
      <t xml:space="preserve">
Dodatkové pojištění čelního skla/ skel vozidla se vztahuje i na škody související se škodou na čelním skle/ sklech vozidla (jako např. dálniční známka, ochranné fólie), a to maximálně do výše sjednané pojistné částky.</t>
    </r>
  </si>
  <si>
    <r>
      <rPr>
        <b/>
        <sz val="9"/>
        <color rgb="FF283164"/>
        <rFont val="Arial"/>
        <family val="2"/>
      </rPr>
      <t xml:space="preserve">RCAR12. Změna podmínek výpočtu bonusu                                                                                                                                                        </t>
    </r>
    <r>
      <rPr>
        <b/>
        <sz val="9"/>
        <color rgb="FF0070C0"/>
        <rFont val="Arial"/>
        <family val="2"/>
      </rPr>
      <t xml:space="preserve">  </t>
    </r>
    <r>
      <rPr>
        <sz val="9"/>
        <color theme="1"/>
        <rFont val="Arial"/>
        <family val="2"/>
      </rPr>
      <t xml:space="preserve">
Čerpání pojistného plnění z připojištění (čelního) skla vozidla / vozidel nezakládá nárok pojistitele na snižování stupně přiznaného bonusu za bezeškodný nebo příznivý škodní průběh pojištění vozidla / vozidel.</t>
    </r>
  </si>
  <si>
    <t>5. Úrazové pojištění přepravovaných osob</t>
  </si>
  <si>
    <r>
      <rPr>
        <b/>
        <sz val="9"/>
        <color rgb="FF283164"/>
        <rFont val="Arial"/>
        <family val="2"/>
      </rPr>
      <t>RCAR13. Úrazové pojištění přepravovaných osob – rozšíření pojistného krytí</t>
    </r>
    <r>
      <rPr>
        <sz val="9"/>
        <color theme="1"/>
        <rFont val="Arial"/>
        <family val="2"/>
      </rPr>
      <t xml:space="preserve">
Pojištění se vztahuje také na úrazy osob přepravovaných pojištěným vozidlem vzniklých při uvádění motoru vozidla do chodu před zahájením jízdy, nastupování do vozidla, vystupování z vozidla, krátkodobém zastavení vozidla, odstraňování běžných poruch vozidla.</t>
    </r>
  </si>
  <si>
    <r>
      <rPr>
        <b/>
        <sz val="9"/>
        <color rgb="FF283164"/>
        <rFont val="Arial"/>
        <family val="2"/>
      </rPr>
      <t>RCAR14. Pojištění všech sedadel vozidla</t>
    </r>
    <r>
      <rPr>
        <sz val="9"/>
        <color theme="1"/>
        <rFont val="Arial"/>
        <family val="2"/>
      </rPr>
      <t xml:space="preserve">
Pojištění se sjednává na všechna sedadla (podle technického průkazu vozidla) a u autobusů a „minivanů“ nad 9 sedadel také na stojící osoby (podle technického průkazu vozidla).</t>
    </r>
  </si>
  <si>
    <t>6. Pojištění přepravovaných zavazadel</t>
  </si>
  <si>
    <r>
      <rPr>
        <b/>
        <sz val="9"/>
        <color rgb="FF283164"/>
        <rFont val="Arial"/>
        <family val="2"/>
      </rPr>
      <t>RCAR15. Pojištění zavazadel – rozšíření pojistného krytí I.</t>
    </r>
    <r>
      <rPr>
        <sz val="9"/>
        <color theme="1"/>
        <rFont val="Arial"/>
        <family val="2"/>
      </rPr>
      <t xml:space="preserve">
Ujednává se, že pojištění zavazadel se vztahuje i na krádež kožených a kožešinových oděvních svršků, elektroniky, foto a audiovizuální techniky jen tehdy, byly-li v době pojistné události uloženy v zavazadlovém prostoru vozidla.</t>
    </r>
  </si>
  <si>
    <r>
      <rPr>
        <b/>
        <sz val="9"/>
        <color rgb="FF283164"/>
        <rFont val="Arial"/>
        <family val="2"/>
      </rPr>
      <t>RCAR16. Pojištění zavazadel – rozšíření pojistného krytí II.</t>
    </r>
    <r>
      <rPr>
        <sz val="9"/>
        <color theme="1"/>
        <rFont val="Arial"/>
        <family val="2"/>
      </rPr>
      <t xml:space="preserve">
Ujednává se, že se pojištění vztahuje i na přepravu movitých věcí a zásob na výrobní, provozní a obchodní zařízení pojištěného, zásoby a dalších věcí, kterými zaměstnance vybavil zaměstnavatel, a to do výše sjednaného limitu plnění.</t>
    </r>
  </si>
  <si>
    <r>
      <rPr>
        <b/>
        <sz val="9"/>
        <color rgb="FF283164"/>
        <rFont val="Arial"/>
        <family val="2"/>
      </rPr>
      <t xml:space="preserve">RCAR17. Pojištění zavazadel – rozšíření pojistného krytí III.                                                                                                                                                        </t>
    </r>
    <r>
      <rPr>
        <b/>
        <sz val="9"/>
        <color rgb="FF0070C0"/>
        <rFont val="Arial"/>
        <family val="2"/>
      </rPr>
      <t xml:space="preserve">     </t>
    </r>
    <r>
      <rPr>
        <sz val="9"/>
        <color theme="1"/>
        <rFont val="Arial"/>
        <family val="2"/>
      </rPr>
      <t xml:space="preserve">
Ujednává se, že se pojištění také vztahuje na osobní věci a potřeby a svršky.</t>
    </r>
  </si>
  <si>
    <r>
      <rPr>
        <b/>
        <sz val="9"/>
        <color rgb="FF283164"/>
        <rFont val="Arial"/>
        <family val="2"/>
      </rPr>
      <t>RCAR18. Změna podmínek zabezpečení</t>
    </r>
    <r>
      <rPr>
        <sz val="9"/>
        <color theme="1"/>
        <rFont val="Arial"/>
        <family val="2"/>
      </rPr>
      <t xml:space="preserve">
Ujednává se, že pojistitel poskytne pojistné plnění i za škody na pojištěných věcech vzniklé v době od 22:00 do 6:00 a nepožaduje, aby bylo vozidlo v této době odstaveno na parkovišti s ostrahou.</t>
    </r>
  </si>
  <si>
    <t xml:space="preserve"> </t>
  </si>
  <si>
    <t>Ostatní připojištění</t>
  </si>
  <si>
    <r>
      <rPr>
        <b/>
        <sz val="9"/>
        <color rgb="FF283164"/>
        <rFont val="Arial"/>
        <family val="2"/>
      </rPr>
      <t xml:space="preserve">RO5. Pojistné při zániku pojistné smlouvy na dobu určitou                                                                                                            </t>
    </r>
    <r>
      <rPr>
        <b/>
        <sz val="9"/>
        <color rgb="FF0070C0"/>
        <rFont val="Arial"/>
        <family val="2"/>
      </rPr>
      <t>Individuální</t>
    </r>
    <r>
      <rPr>
        <sz val="9"/>
        <color theme="1"/>
        <rFont val="Arial"/>
        <family val="2"/>
      </rPr>
      <t xml:space="preserve">
Byla-li pojistitelem v pojistné smlouvě uzavřené na dobu určitou (např. na 3 roky) poskytnuta pojistníkovi sleva z pojistného za dlouhodobost, náleží pojistiteli v případě pojistníkem vyvolaného zániku pojistné smlouvy takto poskytnutá sleva zpět, a to pouze za tu část pojistné doby, po kterou bylo pojištění v platnosti (tj. za skutečnou dobu pojištění).</t>
    </r>
  </si>
  <si>
    <r>
      <rPr>
        <b/>
        <sz val="9"/>
        <color rgb="FF283164"/>
        <rFont val="Arial"/>
        <family val="2"/>
      </rPr>
      <t xml:space="preserve">RO10. Waiver of subrogation                                                                                                                                                               </t>
    </r>
    <r>
      <rPr>
        <b/>
        <sz val="9"/>
        <color rgb="FF0070C0"/>
        <rFont val="Arial"/>
        <family val="2"/>
      </rPr>
      <t xml:space="preserve"> Individuální</t>
    </r>
    <r>
      <rPr>
        <sz val="9"/>
        <color theme="1"/>
        <rFont val="Arial"/>
        <family val="2"/>
      </rPr>
      <t xml:space="preserve">
Ujednává se, že v případě, kdy je ze strany pojistníka nebo pojištěného před vznikem škodní události sjednána s třetí stranou (dodavatelem, nájemcem apod.) dohoda o vyloučení nebo omezení povinnosti třetí strany k náhradě způsobené újmy, pojistitel neuplatní snížení plnění z pojištění nebo nebude požadovat náhradu plnění s odvoláním na ust. § 2820 odst. 2 zákona č. 89/2012 Sb., občanský zákoník ve znění pozdějších předpisů.</t>
    </r>
  </si>
  <si>
    <r>
      <rPr>
        <b/>
        <sz val="9"/>
        <color rgb="FF283164"/>
        <rFont val="Arial"/>
        <family val="2"/>
      </rPr>
      <t xml:space="preserve">RO11. Externí subjekty </t>
    </r>
    <r>
      <rPr>
        <sz val="9"/>
        <color theme="1"/>
        <rFont val="Arial"/>
        <family val="2"/>
      </rPr>
      <t xml:space="preserve">                                                                                                                                                                         </t>
    </r>
    <r>
      <rPr>
        <b/>
        <sz val="9"/>
        <color theme="1"/>
        <rFont val="Arial"/>
        <family val="2"/>
      </rPr>
      <t xml:space="preserve"> </t>
    </r>
    <r>
      <rPr>
        <b/>
        <sz val="9"/>
        <color rgb="FF0070C0"/>
        <rFont val="Arial"/>
        <family val="2"/>
      </rPr>
      <t>Individuální</t>
    </r>
    <r>
      <rPr>
        <sz val="9"/>
        <color theme="1"/>
        <rFont val="Arial"/>
        <family val="2"/>
      </rPr>
      <t xml:space="preserve">
Ujednává se, že pro účely šetření škodní události a přípravy dokumentace ke škodní události je pověřena společnost 
                                                                                                                                                                                                                                                                                                                                     </t>
    </r>
    <r>
      <rPr>
        <b/>
        <sz val="9"/>
        <color theme="1"/>
        <rFont val="Arial"/>
        <family val="2"/>
      </rPr>
      <t>ledaže se pojistník s pojistitelem dohodne v individuálních případech jinak.</t>
    </r>
  </si>
  <si>
    <r>
      <rPr>
        <b/>
        <sz val="9"/>
        <color rgb="FF283164"/>
        <rFont val="Arial"/>
        <family val="2"/>
      </rPr>
      <t>RO9. Prokázaný pojistný zájem</t>
    </r>
    <r>
      <rPr>
        <sz val="9"/>
        <color theme="1"/>
        <rFont val="Arial"/>
        <family val="2"/>
      </rPr>
      <t xml:space="preserve">
Pojistitel na základě jemu dostupných informací získaných v souvislosti s uzavíráním pojistné smlouvy považuje pojistný zájem pojistníka za prokázaný.</t>
    </r>
  </si>
  <si>
    <t>Smluvní ujednání RENOMIA</t>
  </si>
  <si>
    <t>Rok</t>
  </si>
  <si>
    <t>Doplňková pojištění</t>
  </si>
  <si>
    <t>Pořadové číslo vozidla</t>
  </si>
  <si>
    <r>
      <t>Druh vozidla</t>
    </r>
    <r>
      <rPr>
        <b/>
        <vertAlign val="superscript"/>
        <sz val="9"/>
        <color indexed="9"/>
        <rFont val="Arial"/>
        <family val="2"/>
      </rPr>
      <t xml:space="preserve">1)
</t>
    </r>
    <r>
      <rPr>
        <sz val="9"/>
        <color indexed="9"/>
        <rFont val="Arial"/>
        <family val="2"/>
      </rPr>
      <t>např.
osobní / nákladní / 
tahač návěsů / návěs /
přípojné vozidlo / traktor /
vysokozdvižný vozík</t>
    </r>
  </si>
  <si>
    <r>
      <t xml:space="preserve">Tovární značka vozidla
</t>
    </r>
    <r>
      <rPr>
        <sz val="9"/>
        <color rgb="FF283164"/>
        <rFont val="Arial"/>
        <family val="2"/>
      </rPr>
      <t>např.
Škoda, Audi,
BMW, Volvo</t>
    </r>
  </si>
  <si>
    <r>
      <t xml:space="preserve">Typ nebo obchodní označení modelu vozidla
</t>
    </r>
    <r>
      <rPr>
        <sz val="9"/>
        <color rgb="FF283164"/>
        <rFont val="Arial"/>
        <family val="2"/>
      </rPr>
      <t>např.
Octavia 1,9 TDI Elegance</t>
    </r>
  </si>
  <si>
    <r>
      <t xml:space="preserve">SPZ / RZ </t>
    </r>
    <r>
      <rPr>
        <sz val="9"/>
        <color rgb="FF283164"/>
        <rFont val="Arial"/>
        <family val="2"/>
      </rPr>
      <t xml:space="preserve">poznávací značka / registrační značka </t>
    </r>
    <r>
      <rPr>
        <b/>
        <sz val="9"/>
        <color rgb="FF283164"/>
        <rFont val="Arial"/>
        <family val="2"/>
      </rPr>
      <t xml:space="preserve">          </t>
    </r>
  </si>
  <si>
    <r>
      <t xml:space="preserve">VIN                                                 </t>
    </r>
    <r>
      <rPr>
        <sz val="9"/>
        <color rgb="FF283164"/>
        <rFont val="Arial"/>
        <family val="2"/>
      </rPr>
      <t>číslo karosérie nebo podvozku</t>
    </r>
  </si>
  <si>
    <r>
      <t xml:space="preserve">Datum první registrace </t>
    </r>
    <r>
      <rPr>
        <sz val="9"/>
        <color indexed="9"/>
        <rFont val="Arial"/>
        <family val="2"/>
      </rPr>
      <t>pokud není, uvede se rok výroby</t>
    </r>
  </si>
  <si>
    <t>Výkon motoru
v kW</t>
  </si>
  <si>
    <r>
      <t>Zdvihový objem motoru
v cm</t>
    </r>
    <r>
      <rPr>
        <b/>
        <vertAlign val="superscript"/>
        <sz val="9"/>
        <color indexed="9"/>
        <rFont val="Arial"/>
        <family val="2"/>
      </rPr>
      <t>3</t>
    </r>
  </si>
  <si>
    <t>Počet míst k sezení</t>
  </si>
  <si>
    <r>
      <t xml:space="preserve">Hmotnost v kg                           </t>
    </r>
    <r>
      <rPr>
        <sz val="9"/>
        <color indexed="9"/>
        <rFont val="Arial"/>
        <family val="2"/>
      </rPr>
      <t xml:space="preserve">maximální technicky přípustná, dříve celková </t>
    </r>
  </si>
  <si>
    <t>Číslo technického průkazu</t>
  </si>
  <si>
    <r>
      <t xml:space="preserve">Nestandardní způsob užití  vozidla </t>
    </r>
    <r>
      <rPr>
        <b/>
        <vertAlign val="superscript"/>
        <sz val="9"/>
        <color indexed="9"/>
        <rFont val="Arial"/>
        <family val="2"/>
      </rPr>
      <t xml:space="preserve">2)
</t>
    </r>
    <r>
      <rPr>
        <sz val="9"/>
        <color indexed="9"/>
        <rFont val="Arial"/>
        <family val="2"/>
      </rPr>
      <t>např.
převoz nebezpečných věcí - ADR,
autopůjčovna,
taxi, atd.</t>
    </r>
  </si>
  <si>
    <r>
      <t xml:space="preserve">Pojištění odpovědnosti za újmu způsobenou provozem vozidla
</t>
    </r>
    <r>
      <rPr>
        <sz val="9"/>
        <color theme="0"/>
        <rFont val="Arial"/>
        <family val="2"/>
      </rPr>
      <t>- limity pojistného plnění</t>
    </r>
  </si>
  <si>
    <t>D o p l ň u j í c í      ú d a j e    pro   h a v a r i j n í     p o j i š t ě n í</t>
  </si>
  <si>
    <r>
      <t xml:space="preserve">Uplatněn odpočet DPH
ANO / NE
</t>
    </r>
    <r>
      <rPr>
        <sz val="9"/>
        <color rgb="FF283164"/>
        <rFont val="Arial"/>
        <family val="2"/>
      </rPr>
      <t xml:space="preserve">ANO = uvádí se cena bez DPH
NE = uvádí se cena vč. DPH </t>
    </r>
  </si>
  <si>
    <r>
      <t xml:space="preserve">Spoluúčast
</t>
    </r>
    <r>
      <rPr>
        <sz val="9"/>
        <color rgb="FF283164"/>
        <rFont val="Arial"/>
        <family val="2"/>
      </rPr>
      <t>např.
5%, min.5 000 Kč,
10%, min.10 000 Kč,
případně jiná</t>
    </r>
  </si>
  <si>
    <r>
      <t xml:space="preserve">Územní rozsah pojištění
</t>
    </r>
    <r>
      <rPr>
        <sz val="9"/>
        <color rgb="FF283164"/>
        <rFont val="Arial"/>
        <family val="2"/>
      </rPr>
      <t>ČR
Evropa
Evropa vč.výběru států uvedených dále:
Rusko;Bělorusko;
Moldavsko;Ukrajina</t>
    </r>
  </si>
  <si>
    <r>
      <t xml:space="preserve">Způsob zabezpečení
např.
</t>
    </r>
    <r>
      <rPr>
        <sz val="9"/>
        <color rgb="FF283164"/>
        <rFont val="Arial"/>
        <family val="2"/>
      </rPr>
      <t>imobilizér / alarm,
zamykání řazení,
pasivní vyhledávací systém, 
aktivní vyhledávací systém</t>
    </r>
  </si>
  <si>
    <r>
      <t xml:space="preserve">Speciální / mimořádná výbava vozidla
</t>
    </r>
    <r>
      <rPr>
        <sz val="9"/>
        <color rgb="FF283164"/>
        <rFont val="Arial"/>
        <family val="2"/>
      </rPr>
      <t>např.
hydraulická ruka, polepy, nápisy, maják, atd.</t>
    </r>
  </si>
  <si>
    <r>
      <t xml:space="preserve">Pojištění skel vozidla
</t>
    </r>
    <r>
      <rPr>
        <sz val="9"/>
        <color rgb="FF283164"/>
        <rFont val="Arial"/>
        <family val="2"/>
      </rPr>
      <t>(pojistná částka v Kč)</t>
    </r>
  </si>
  <si>
    <r>
      <t xml:space="preserve">Pojištění zavazadel
</t>
    </r>
    <r>
      <rPr>
        <sz val="9"/>
        <color rgb="FF283164"/>
        <rFont val="Arial"/>
        <family val="2"/>
      </rPr>
      <t>(pojistná částka v Kč)</t>
    </r>
  </si>
  <si>
    <r>
      <t xml:space="preserve">Jiná pojištění
</t>
    </r>
    <r>
      <rPr>
        <sz val="9"/>
        <color rgb="FF283164"/>
        <rFont val="Arial"/>
        <family val="2"/>
      </rPr>
      <t>např.
úraz, náhradní vozidlo,
právní ochrana,
strojní pojištění, atd.</t>
    </r>
  </si>
  <si>
    <r>
      <t xml:space="preserve">Nová cena
</t>
    </r>
    <r>
      <rPr>
        <sz val="9"/>
        <color rgb="FF283164"/>
        <rFont val="Arial"/>
        <family val="2"/>
      </rPr>
      <t>(pořizovací cena nového vozidla)</t>
    </r>
  </si>
  <si>
    <r>
      <t xml:space="preserve">Obvyklá (obecná) cena
</t>
    </r>
    <r>
      <rPr>
        <sz val="9"/>
        <color rgb="FF283164"/>
        <rFont val="Arial"/>
        <family val="2"/>
      </rPr>
      <t>(aktuální cena ojetého vozidla)</t>
    </r>
  </si>
  <si>
    <t>………………</t>
  </si>
  <si>
    <t>KÓD</t>
  </si>
  <si>
    <t>DRUH VOZIDLA</t>
  </si>
  <si>
    <t>M1</t>
  </si>
  <si>
    <t>Motocykl se zdvihovým objemem válců do 50 cm³ včetně</t>
  </si>
  <si>
    <t>Autobus</t>
  </si>
  <si>
    <t>M2</t>
  </si>
  <si>
    <t>Motocykl se zdvihovým objemem válců nad 50 cm³ do 350 cm³ včetně</t>
  </si>
  <si>
    <t>Autobus MHD</t>
  </si>
  <si>
    <t>M3</t>
  </si>
  <si>
    <t>Motocykl se zdvihovým objemem válců nad 350 cm³ do 500 cm³ včetně</t>
  </si>
  <si>
    <t>Autobus do 5 000kg</t>
  </si>
  <si>
    <t>M4</t>
  </si>
  <si>
    <t>Motocykl se zdvihovým objemem válců nad 500 cm³</t>
  </si>
  <si>
    <t>Autobus nad 5 000kg</t>
  </si>
  <si>
    <t>A1</t>
  </si>
  <si>
    <t>Osobní automobil se zdvihovým objemem válců do 1 000 cm³ včetně nebo na el. pohon</t>
  </si>
  <si>
    <t>Motocykl</t>
  </si>
  <si>
    <t>A2</t>
  </si>
  <si>
    <t>Osobní automobil se zdvihovým objemem válců nad 1 000 cm³ do 1 350 cm³ včetně</t>
  </si>
  <si>
    <t>Nákladní automobil</t>
  </si>
  <si>
    <t>A3</t>
  </si>
  <si>
    <t>Osobní automobil se zdvihovým objemem válců nad 1 350 cm³ do 1 850 cm³ včetně</t>
  </si>
  <si>
    <t>Návěs</t>
  </si>
  <si>
    <t>A4</t>
  </si>
  <si>
    <t>Osobní automobil se zdvihovým objemem válců nad 1 850 cm³ do 2 500 cm³ včetně</t>
  </si>
  <si>
    <t>Obytný automobil</t>
  </si>
  <si>
    <t>A5</t>
  </si>
  <si>
    <t>Osobní automobil se zdvihovým objemem válců nad 2 500 cm³</t>
  </si>
  <si>
    <t>Osobní automobil</t>
  </si>
  <si>
    <t>OA</t>
  </si>
  <si>
    <t>Obytný automobil do celkové hmotnosti 8 000 kg včetně</t>
  </si>
  <si>
    <t>Pojízdný pracovní stroj bez RZ</t>
  </si>
  <si>
    <t>SA</t>
  </si>
  <si>
    <t>Sanitní automobil</t>
  </si>
  <si>
    <t>Pojízdný pracovní stroj s RZ</t>
  </si>
  <si>
    <t>A1M</t>
  </si>
  <si>
    <t>Modifikace osobního automobilu se zdvihovým objemem válců do 1 000 cm³ včetně nebo na el. pohon</t>
  </si>
  <si>
    <t>Přívěs do 750kg</t>
  </si>
  <si>
    <t>A2M</t>
  </si>
  <si>
    <t>Modifikace osobního automobilu se zdvihovým objemem válců nad nad 1 000 cm³ do 1 350 cm³ včetně</t>
  </si>
  <si>
    <t>Přívěs nad 750kg</t>
  </si>
  <si>
    <t>A3M</t>
  </si>
  <si>
    <t>Modifikace osobního automobilu se zdvihovým objemem válců nad 1 350 cm³ do 1 850 cm³ včetně</t>
  </si>
  <si>
    <t>A4M</t>
  </si>
  <si>
    <t>Modifikace osobního automobilu se zdvihovým objemem válců nad 1 850 cm³ do 2 500 cm³ včetně</t>
  </si>
  <si>
    <t>Tahač návěsů</t>
  </si>
  <si>
    <t>A5M</t>
  </si>
  <si>
    <t>Modifikace osobního automobilu se zdvihovým objemem válců nad 2 500 cm³</t>
  </si>
  <si>
    <t>Traktor bez RZ</t>
  </si>
  <si>
    <t>C1</t>
  </si>
  <si>
    <t>Traktor s RZ</t>
  </si>
  <si>
    <t>C2</t>
  </si>
  <si>
    <t>Nákladní vozidlo do celkové hmotnosti 3 500 kg včetně</t>
  </si>
  <si>
    <t>Traktor jednonápravový kultivační</t>
  </si>
  <si>
    <t>C3</t>
  </si>
  <si>
    <t>Nákladní vozidlo od celkové hmotnosti 3 500 kg do 12 000 kg</t>
  </si>
  <si>
    <t>C4</t>
  </si>
  <si>
    <t>Nákladní vozidlo nad celkovou hmotnost 12 000 kg</t>
  </si>
  <si>
    <t>SS</t>
  </si>
  <si>
    <t xml:space="preserve">SB </t>
  </si>
  <si>
    <t xml:space="preserve">TS </t>
  </si>
  <si>
    <t xml:space="preserve">TB </t>
  </si>
  <si>
    <t>TK</t>
  </si>
  <si>
    <t>VV</t>
  </si>
  <si>
    <t>Vysokozdvižný vozík</t>
  </si>
  <si>
    <t xml:space="preserve">BM </t>
  </si>
  <si>
    <t>Autobus určený pro provoz jen v městské hromadné dopravě</t>
  </si>
  <si>
    <t xml:space="preserve">B1 </t>
  </si>
  <si>
    <t>Ostatní autobusy do celkové hmotnosti 5 000 kg včetně</t>
  </si>
  <si>
    <t xml:space="preserve">B2 </t>
  </si>
  <si>
    <t>Ostatní autobusy nad celkovou hmotnost 5 000 kg</t>
  </si>
  <si>
    <t xml:space="preserve">F1 </t>
  </si>
  <si>
    <t>Přívěs k tažení motorovými vozidly s celkovou hmotností do 750 kg včetně</t>
  </si>
  <si>
    <t xml:space="preserve">F2 </t>
  </si>
  <si>
    <t>Přívěs k tažení motorovými vozidly s celkovou hmotností nad 750 kg</t>
  </si>
  <si>
    <t>F3</t>
  </si>
  <si>
    <r>
      <t>Cena vozidla v Kč</t>
    </r>
    <r>
      <rPr>
        <b/>
        <vertAlign val="superscript"/>
        <sz val="9"/>
        <color rgb="FF283164"/>
        <rFont val="Arial"/>
        <family val="2"/>
      </rPr>
      <t xml:space="preserve">
</t>
    </r>
    <r>
      <rPr>
        <b/>
        <sz val="9"/>
        <color rgb="FF283164"/>
        <rFont val="Arial"/>
        <family val="2"/>
      </rPr>
      <t>Pojistné částky</t>
    </r>
    <r>
      <rPr>
        <b/>
        <vertAlign val="superscript"/>
        <sz val="9"/>
        <color rgb="FF283164"/>
        <rFont val="Arial"/>
        <family val="2"/>
      </rPr>
      <t xml:space="preserve"> </t>
    </r>
    <r>
      <rPr>
        <b/>
        <sz val="9"/>
        <color rgb="FF283164"/>
        <rFont val="Arial"/>
        <family val="2"/>
      </rPr>
      <t xml:space="preserve">                                                                                                                                     </t>
    </r>
  </si>
  <si>
    <t>Srovnání nabídek - Pojištění odpovědnosti za újmu způsobenou provozem vozidla</t>
  </si>
  <si>
    <t>Srovnání nabídek - Havarijní pojištění</t>
  </si>
  <si>
    <t xml:space="preserve">Celkem </t>
  </si>
  <si>
    <t>Celkem</t>
  </si>
  <si>
    <t>Stávající pojištění</t>
  </si>
  <si>
    <t>Nabídka pro následující pojistné období - Roční pojistné v Kč</t>
  </si>
  <si>
    <t>5%, min.5 000 Kč</t>
  </si>
  <si>
    <r>
      <t>Územní rozsah pojištění</t>
    </r>
    <r>
      <rPr>
        <sz val="9"/>
        <color rgb="FF283164"/>
        <rFont val="Arial"/>
        <family val="2"/>
      </rPr>
      <t xml:space="preserve">
Evropa
</t>
    </r>
  </si>
  <si>
    <t>Spoluúčast</t>
  </si>
  <si>
    <t>Limit plnění</t>
  </si>
  <si>
    <t>viz. seznam vozidel</t>
  </si>
  <si>
    <t>Elektromobil</t>
  </si>
  <si>
    <t>Motocykl-elektro</t>
  </si>
  <si>
    <r>
      <t xml:space="preserve">Připojištění skel vozidla
</t>
    </r>
    <r>
      <rPr>
        <sz val="9"/>
        <color rgb="FF283164"/>
        <rFont val="Arial"/>
        <family val="2"/>
      </rPr>
      <t>(pojistná částka v Kč)</t>
    </r>
  </si>
  <si>
    <t>Přívěs - obytný</t>
  </si>
  <si>
    <t>Čtyřkolka</t>
  </si>
  <si>
    <t>Požární automobil - cisterna</t>
  </si>
  <si>
    <t>Požární automobil - speciální</t>
  </si>
  <si>
    <t>Seznam vozidel - Pojištění odpovědnosti za újmu způsobenou provozem vozidla</t>
  </si>
  <si>
    <t>Vysoká škola báňská - technická univerzita Ostrava</t>
  </si>
  <si>
    <t>Pojištění vozidel</t>
  </si>
  <si>
    <t>Pojištění odpovědnosti za újmu způsobenou provozem vozidla ("Povinné ručení" nebo POV)</t>
  </si>
  <si>
    <t>Povinné ručení (POV)</t>
  </si>
  <si>
    <t>Varianta</t>
  </si>
  <si>
    <t>Předměty pojištění</t>
  </si>
  <si>
    <t>viz seznam vozidel</t>
  </si>
  <si>
    <t>Územní rozsah pojištění</t>
  </si>
  <si>
    <t>území států definovaných  zákonem č.168/1999 Sb.</t>
  </si>
  <si>
    <t xml:space="preserve">Limity pojistného plnění: 
újma na zdraví nebo usmrcením / škoda na věci a ušlý zisk (v mil. Kč) </t>
  </si>
  <si>
    <t>100 / 100</t>
  </si>
  <si>
    <t>Havarijní pojištění (HAV)</t>
  </si>
  <si>
    <t xml:space="preserve">Varianta </t>
  </si>
  <si>
    <t xml:space="preserve">Typ pojistné částky </t>
  </si>
  <si>
    <t>nová cena i obecná cena</t>
  </si>
  <si>
    <t>Evropa</t>
  </si>
  <si>
    <t>Pojištěná nebezpečí</t>
  </si>
  <si>
    <t>All risk (havárie,odcizení,vandalismus,živel)</t>
  </si>
  <si>
    <t>Připojištění</t>
  </si>
  <si>
    <t>Úrazové pojištění přepravovaných osob</t>
  </si>
  <si>
    <t>Trvalé následky úrazu (% z LP)</t>
  </si>
  <si>
    <t>Smrt úrazem</t>
  </si>
  <si>
    <t>Tělesné poškození úrazem (% z LP)</t>
  </si>
  <si>
    <t>Denní odškodné po dobu nezbytného léčení</t>
  </si>
  <si>
    <t>Denní odškodné při pobytu v nemocnici</t>
  </si>
  <si>
    <t>Pojištění přepravovaných zavazadel a věcí osobní potřeby</t>
  </si>
  <si>
    <t>Pojištění přepravovaných věcí</t>
  </si>
  <si>
    <t>Specifikace přepravovaných věcí</t>
  </si>
  <si>
    <t>Pojištění nákladů za pronájem náhradního vozidla</t>
  </si>
  <si>
    <t>Pojištění právní ochrany</t>
  </si>
  <si>
    <t>Připojištění asistenčních služeb pro případ</t>
  </si>
  <si>
    <t>poruchy na území ČR a Evropy</t>
  </si>
  <si>
    <t>havárie na území ČR a Evropy</t>
  </si>
  <si>
    <t>Pojištění GAP (ztráta hodnoty vozidla z pořizovací ceny)</t>
  </si>
  <si>
    <t>Rozsah pojištění pro konkrétní vozidla naleznete v přiloženém seznamu vozidel.</t>
  </si>
  <si>
    <t>Legenda:</t>
  </si>
  <si>
    <t>Území států definovaných 
zákonem č.168/1999Sb.</t>
  </si>
  <si>
    <t>All risk</t>
  </si>
  <si>
    <t>Seznam vozidel - Havarijní pojištění</t>
  </si>
  <si>
    <t>Poškození nebo zničení vozidla jakoukoli nahodilou událostí, odcizení vozidla nebo jeho části , minimálně však následující pojistná nebezpečí: 
a) havárie (náhlé nahodilé působení vnějších mechanických sil - náraz, střed, pád); 
b) odcizení - krádež (zmocnění se vozidla nebo jeho části), krádež vloupáním (násilné vniknutí do vozidla a zmocnění se vozidla nebo jeho části), 
    loupež (zmocnění se vozidla nebo jeho části použitím násilí nebo pohrůžky bezprostředního násilí)
c) neoprávněné užití vozidla (užití vozidla proti vůli oprávněné osoby);
d) vandalismus (poškození věci úmyslným jednáním třetí osoby;
e) živelní události (působení přírodních sil - požár, výbuch, úder blesku, zřícení skal, zemin nebo lavin, pád stromů nebo stožárů, vichřice, krupobití, povodeň nebo záplava).</t>
  </si>
  <si>
    <t>Členské státy evropského hospodářského prostoru + Albánie, Andorra, Bosna a Hercegovina, Bývalá svazová republika Makedonie, Černá Hora, Chorvatsko, Monako, San Marino, Srbská republika, Turecko, Ukrajina, Vatikán, Spojené království Velké Británie a Severního Irska.
Členské státy evropského hospodářského prostoru: Belgie, Bulharsko, Česká republika, Dánsko, Estonsko, Finsko, Francie, Itálie, Irsko, Island, Kypr, Lichtenštejnsko, Litva, Lotyšsko, Lucembursko, Maďarsko, Malta, Německo, Nizozemsko, Norsko, Polsko, Portugalsko, Rakousko, Rumunsko, Řecko, Slovenská republika, Slovinsko,  Španělsko, Švédsko a pro účely zelenokaretního systému i Švýcarsko.</t>
  </si>
  <si>
    <t>VF1JDNGD524641348</t>
  </si>
  <si>
    <t>TK96M21UN2CKP9641</t>
  </si>
  <si>
    <t>VSSZZZ6KZTR197585</t>
  </si>
  <si>
    <t>ZFA29000000022346</t>
  </si>
  <si>
    <t>1PV51054WS15Z</t>
  </si>
  <si>
    <t>TMBZZZ1U9V2018205</t>
  </si>
  <si>
    <t>TMKL610381M004142</t>
  </si>
  <si>
    <t>TJ5D1028011001275</t>
  </si>
  <si>
    <t>WV1ZZZ2DZ2H023033</t>
  </si>
  <si>
    <t>WDB9700151K427331</t>
  </si>
  <si>
    <t>TK9TP726022PP7757</t>
  </si>
  <si>
    <t>TKXNP31754ANB0938</t>
  </si>
  <si>
    <t>1190404008</t>
  </si>
  <si>
    <t>TMBCG63U959088382</t>
  </si>
  <si>
    <t>TMBBG63U259093497</t>
  </si>
  <si>
    <t>TK9N220KFYKVA4341</t>
  </si>
  <si>
    <t>TK9KAJPAN7TH10185</t>
  </si>
  <si>
    <t>TK922024272PP7749</t>
  </si>
  <si>
    <t>TKXHA31758ANS2398</t>
  </si>
  <si>
    <t>TMBFA25J593097373</t>
  </si>
  <si>
    <t>TKMMS010E81MR6027</t>
  </si>
  <si>
    <t>WDB9046131R930121</t>
  </si>
  <si>
    <t>WVWZZZ3CZ9E522363</t>
  </si>
  <si>
    <t>WV1ZZZ2EZ86032103</t>
  </si>
  <si>
    <t>WF0XXXTTFX6M27052</t>
  </si>
  <si>
    <t>WV2ZZZ2KZAX023304</t>
  </si>
  <si>
    <t>L05080R627172</t>
  </si>
  <si>
    <t>WV2ZZZ2KZ9X080351</t>
  </si>
  <si>
    <t>WAUZZZ4FX8N111411</t>
  </si>
  <si>
    <t>TMBGK61Z7A2095137</t>
  </si>
  <si>
    <t>5119</t>
  </si>
  <si>
    <t>5116</t>
  </si>
  <si>
    <t>TKXHA3175AANS5654</t>
  </si>
  <si>
    <t>TSMEYB21S00517378</t>
  </si>
  <si>
    <t>ZFA25000001755057</t>
  </si>
  <si>
    <t>WDB9066351S526351</t>
  </si>
  <si>
    <t>SPC099</t>
  </si>
  <si>
    <t>JN1YBAM20U0001801</t>
  </si>
  <si>
    <t>WDB9066331S642232</t>
  </si>
  <si>
    <t>TMBMC25J685048297</t>
  </si>
  <si>
    <t>12VA01360</t>
  </si>
  <si>
    <t>WVWZZZ3CZCE134147</t>
  </si>
  <si>
    <t>WV1ZZZ2EZC6013867</t>
  </si>
  <si>
    <t>WAUZZZ4LXDD007068</t>
  </si>
  <si>
    <t>WAUZZZ4G3CN026539</t>
  </si>
  <si>
    <t>TMBLF93T1D9020698</t>
  </si>
  <si>
    <t>TKMHS630GD1MR7646</t>
  </si>
  <si>
    <t>WF0KXXTTPKDA17527</t>
  </si>
  <si>
    <t>VF7XC9HUCAZ045909</t>
  </si>
  <si>
    <t>TK9PFU1G3C1PP7015</t>
  </si>
  <si>
    <t>WAUZZZ4GXDN103019</t>
  </si>
  <si>
    <t>WTA011542TCEB0091</t>
  </si>
  <si>
    <t>WAUZZZ4GXDN114733</t>
  </si>
  <si>
    <t>TMBJG7NE9F0045590</t>
  </si>
  <si>
    <t>TKXV33220EABB6184</t>
  </si>
  <si>
    <t>ZFA25000002788084</t>
  </si>
  <si>
    <t>TMBJC25J8D3077762</t>
  </si>
  <si>
    <t>TMBJC25J5D3077573</t>
  </si>
  <si>
    <t>L177B39584L</t>
  </si>
  <si>
    <t>1LV3038RVEE140090</t>
  </si>
  <si>
    <t>WDB9066351P209863</t>
  </si>
  <si>
    <t>TMBJG7NE1G0143871</t>
  </si>
  <si>
    <t>ZFA27000064081036</t>
  </si>
  <si>
    <t>SJNFAAZE0U6038104</t>
  </si>
  <si>
    <t>TK91R0000G0PB5178</t>
  </si>
  <si>
    <t>VF77J5FS6GJ807361</t>
  </si>
  <si>
    <t>SJNFAAZE0U6059292</t>
  </si>
  <si>
    <t>5848</t>
  </si>
  <si>
    <t>WVWZZZ3CZGE107483</t>
  </si>
  <si>
    <t>TMBAM7NE2G0252719</t>
  </si>
  <si>
    <t>VF3XDRHRH64041838</t>
  </si>
  <si>
    <t>WV1ZZZSYZH9003196</t>
  </si>
  <si>
    <t>ZK204KW0317002042</t>
  </si>
  <si>
    <t>ZK204KW0317002027</t>
  </si>
  <si>
    <t>TKXV26175GANB6859</t>
  </si>
  <si>
    <t>WVWZZZ3CZHE099926</t>
  </si>
  <si>
    <t>VF3XCAHZ4DZ053246</t>
  </si>
  <si>
    <t>WDB9077331P019830</t>
  </si>
  <si>
    <t>WV2ZZZ2KZKX042799</t>
  </si>
  <si>
    <t>TMBCJ7NP2K7040311</t>
  </si>
  <si>
    <t>ZK204KW1118002679</t>
  </si>
  <si>
    <t>ZK204KW1118002678</t>
  </si>
  <si>
    <t>KMHK581GFKU011851</t>
  </si>
  <si>
    <t>ZAPS90RGW00001916</t>
  </si>
  <si>
    <t>WF01XXTTG1KC32842</t>
  </si>
  <si>
    <t>0097/1990</t>
  </si>
  <si>
    <t>U5UPN1039K1000144</t>
  </si>
  <si>
    <t>U5UPN1037K1000143</t>
  </si>
  <si>
    <t>WV1ZZZSYZK9073431</t>
  </si>
  <si>
    <t>ZFA27000064315958</t>
  </si>
  <si>
    <t>WDF44770513667802</t>
  </si>
  <si>
    <t>KNACC81GFL5046120</t>
  </si>
  <si>
    <t>KMHK581GFLU082136</t>
  </si>
  <si>
    <t>WVWZZZE1ZLP005311</t>
  </si>
  <si>
    <t>TMBJW9NP0M7032375</t>
  </si>
  <si>
    <t>WVGZZZE2ZMP018557</t>
  </si>
  <si>
    <t>ZFA27000064269750</t>
  </si>
  <si>
    <t>6T71810</t>
  </si>
  <si>
    <t>1T36427</t>
  </si>
  <si>
    <t>OVT6080</t>
  </si>
  <si>
    <t>OVP7913</t>
  </si>
  <si>
    <t>F4146</t>
  </si>
  <si>
    <t>OVV1629</t>
  </si>
  <si>
    <t>OSB6165</t>
  </si>
  <si>
    <t>68OVA76</t>
  </si>
  <si>
    <t>OSC2617</t>
  </si>
  <si>
    <t>1T37246</t>
  </si>
  <si>
    <t>1T36164</t>
  </si>
  <si>
    <t>2T25210</t>
  </si>
  <si>
    <t>T003065</t>
  </si>
  <si>
    <t>4T14676</t>
  </si>
  <si>
    <t>3T98152</t>
  </si>
  <si>
    <t>4T91358</t>
  </si>
  <si>
    <t>1T39145</t>
  </si>
  <si>
    <t>4T91825</t>
  </si>
  <si>
    <t>5T17245</t>
  </si>
  <si>
    <t>5T97695</t>
  </si>
  <si>
    <t>6T04605</t>
  </si>
  <si>
    <t>6T01908</t>
  </si>
  <si>
    <t>7T00065</t>
  </si>
  <si>
    <t>6T33059</t>
  </si>
  <si>
    <t>1TS2605</t>
  </si>
  <si>
    <t>6T52354</t>
  </si>
  <si>
    <t>T013702</t>
  </si>
  <si>
    <t>6T01352</t>
  </si>
  <si>
    <t>6T53999</t>
  </si>
  <si>
    <t>6T86422</t>
  </si>
  <si>
    <t>F5806</t>
  </si>
  <si>
    <t>F5116</t>
  </si>
  <si>
    <t>6T89611</t>
  </si>
  <si>
    <t>7T14777</t>
  </si>
  <si>
    <t>7T39681</t>
  </si>
  <si>
    <t>7T39698</t>
  </si>
  <si>
    <t>7T61964</t>
  </si>
  <si>
    <t>7T71533</t>
  </si>
  <si>
    <t>7T89578</t>
  </si>
  <si>
    <t>5T36463</t>
  </si>
  <si>
    <t>NENÍ</t>
  </si>
  <si>
    <t>8T35694</t>
  </si>
  <si>
    <t>8T35710</t>
  </si>
  <si>
    <t>9T40900</t>
  </si>
  <si>
    <t>8T37224</t>
  </si>
  <si>
    <t>8T74587</t>
  </si>
  <si>
    <t>8T94142</t>
  </si>
  <si>
    <t>9T03849</t>
  </si>
  <si>
    <t>9T16748</t>
  </si>
  <si>
    <t>9T05495</t>
  </si>
  <si>
    <t>9T28745</t>
  </si>
  <si>
    <t>8T94251</t>
  </si>
  <si>
    <t>9T63485</t>
  </si>
  <si>
    <t>9T39965</t>
  </si>
  <si>
    <t>9T43780</t>
  </si>
  <si>
    <t>9T60551</t>
  </si>
  <si>
    <t>3AF0191</t>
  </si>
  <si>
    <t>3AE3290</t>
  </si>
  <si>
    <t>T005511</t>
  </si>
  <si>
    <t>9T93167</t>
  </si>
  <si>
    <t>9T96485</t>
  </si>
  <si>
    <t>9T96940</t>
  </si>
  <si>
    <t>1TA8066</t>
  </si>
  <si>
    <t>1TA8373</t>
  </si>
  <si>
    <t>1TC6720</t>
  </si>
  <si>
    <t>1TD1917</t>
  </si>
  <si>
    <t>F5848</t>
  </si>
  <si>
    <t>9B18866</t>
  </si>
  <si>
    <t>3SX0854</t>
  </si>
  <si>
    <t>1TF4035</t>
  </si>
  <si>
    <t>6AD7673</t>
  </si>
  <si>
    <t>8T6327</t>
  </si>
  <si>
    <t>8T6328</t>
  </si>
  <si>
    <t>1TH0387</t>
  </si>
  <si>
    <t>4SC7390</t>
  </si>
  <si>
    <t>1TM5819</t>
  </si>
  <si>
    <t>1TL9408</t>
  </si>
  <si>
    <t>1TK7541</t>
  </si>
  <si>
    <t>1TK7543</t>
  </si>
  <si>
    <t>9T1004</t>
  </si>
  <si>
    <t>9T1005</t>
  </si>
  <si>
    <t>001 CENET</t>
  </si>
  <si>
    <t>1TK7631</t>
  </si>
  <si>
    <t>13OVA88</t>
  </si>
  <si>
    <t>1TS3174</t>
  </si>
  <si>
    <t>8T64326</t>
  </si>
  <si>
    <t>002CENET</t>
  </si>
  <si>
    <t>EL248AI</t>
  </si>
  <si>
    <t>EL247AI</t>
  </si>
  <si>
    <t>EL927AJ</t>
  </si>
  <si>
    <t>EL977AK</t>
  </si>
  <si>
    <t>EL085AN</t>
  </si>
  <si>
    <t>AP427126</t>
  </si>
  <si>
    <t>AP633167</t>
  </si>
  <si>
    <t>AN006118</t>
  </si>
  <si>
    <t>AL604319</t>
  </si>
  <si>
    <t>AB123456</t>
  </si>
  <si>
    <t>AN661795</t>
  </si>
  <si>
    <t>AP149605</t>
  </si>
  <si>
    <t>AP339356</t>
  </si>
  <si>
    <t>AP447999</t>
  </si>
  <si>
    <t>BA100425</t>
  </si>
  <si>
    <t>AP468702</t>
  </si>
  <si>
    <t>BF884221</t>
  </si>
  <si>
    <t>ZA006479</t>
  </si>
  <si>
    <t>BG201498</t>
  </si>
  <si>
    <t>BF989326</t>
  </si>
  <si>
    <t>AO895565</t>
  </si>
  <si>
    <t>UB396211</t>
  </si>
  <si>
    <t>UC342373</t>
  </si>
  <si>
    <t>UC691324</t>
  </si>
  <si>
    <t>UD010047</t>
  </si>
  <si>
    <t>UD041290</t>
  </si>
  <si>
    <t>UC990299</t>
  </si>
  <si>
    <t>UC991027</t>
  </si>
  <si>
    <t>UC992906</t>
  </si>
  <si>
    <t>UD153518</t>
  </si>
  <si>
    <t>UD544082</t>
  </si>
  <si>
    <t>ZA098291</t>
  </si>
  <si>
    <t>UC990154</t>
  </si>
  <si>
    <t>UD159000</t>
  </si>
  <si>
    <t>UD713289</t>
  </si>
  <si>
    <t>AA000000</t>
  </si>
  <si>
    <t>AA000001</t>
  </si>
  <si>
    <t>UD957840</t>
  </si>
  <si>
    <t>UE086762</t>
  </si>
  <si>
    <t>UD954907</t>
  </si>
  <si>
    <t>UE109095</t>
  </si>
  <si>
    <t>UE188040</t>
  </si>
  <si>
    <t>UD686092</t>
  </si>
  <si>
    <t>UE615150</t>
  </si>
  <si>
    <t>UC521308</t>
  </si>
  <si>
    <t>UE686863</t>
  </si>
  <si>
    <t>UE 853581</t>
  </si>
  <si>
    <t>UE 764938</t>
  </si>
  <si>
    <t>UE765012</t>
  </si>
  <si>
    <t>UF161455</t>
  </si>
  <si>
    <t>UF123372</t>
  </si>
  <si>
    <t>UF508854</t>
  </si>
  <si>
    <t>UF253857</t>
  </si>
  <si>
    <t>UF514829</t>
  </si>
  <si>
    <t>UF751314</t>
  </si>
  <si>
    <t>UF202973</t>
  </si>
  <si>
    <t>UF754766</t>
  </si>
  <si>
    <t>UF962547</t>
  </si>
  <si>
    <t>UG181210</t>
  </si>
  <si>
    <t>UG338064</t>
  </si>
  <si>
    <t>UF166691</t>
  </si>
  <si>
    <t>UF166794</t>
  </si>
  <si>
    <t>AA122222</t>
  </si>
  <si>
    <t>ZA231899</t>
  </si>
  <si>
    <t>UG769220</t>
  </si>
  <si>
    <t>UH047364</t>
  </si>
  <si>
    <t>UG608000</t>
  </si>
  <si>
    <t>UH177989</t>
  </si>
  <si>
    <t>UH481024</t>
  </si>
  <si>
    <t>UH351687</t>
  </si>
  <si>
    <t>UH834954</t>
  </si>
  <si>
    <t>UG780841</t>
  </si>
  <si>
    <t>UH225423</t>
  </si>
  <si>
    <t>UH791781</t>
  </si>
  <si>
    <t>UH986784</t>
  </si>
  <si>
    <t>UI005887</t>
  </si>
  <si>
    <t>UI005888</t>
  </si>
  <si>
    <t>UH730283</t>
  </si>
  <si>
    <t>UH829143</t>
  </si>
  <si>
    <t>UF712354</t>
  </si>
  <si>
    <t>UJ303321</t>
  </si>
  <si>
    <t>UJ334439</t>
  </si>
  <si>
    <t>UJ520232</t>
  </si>
  <si>
    <t>UI992694</t>
  </si>
  <si>
    <t>UI992536</t>
  </si>
  <si>
    <t>UJ077808</t>
  </si>
  <si>
    <t>UH126556</t>
  </si>
  <si>
    <t>UJ302922</t>
  </si>
  <si>
    <t>AI727972</t>
  </si>
  <si>
    <t>UK002646</t>
  </si>
  <si>
    <t>UG194215</t>
  </si>
  <si>
    <t>UK278105</t>
  </si>
  <si>
    <t>UL016557</t>
  </si>
  <si>
    <t>UL199864</t>
  </si>
  <si>
    <t>UL333621</t>
  </si>
  <si>
    <t>UL478701</t>
  </si>
  <si>
    <t>UL692744</t>
  </si>
  <si>
    <t>Přiojištění nadstandardních/
maximálních 
asistenčních služeb</t>
  </si>
  <si>
    <t>ANO</t>
  </si>
  <si>
    <r>
      <t xml:space="preserve">Připojištění úrazu přepravovaných osob
</t>
    </r>
    <r>
      <rPr>
        <b/>
        <i/>
        <sz val="9"/>
        <color rgb="FF283164"/>
        <rFont val="Arial"/>
        <family val="2"/>
      </rPr>
      <t>(minimální PČ)</t>
    </r>
  </si>
  <si>
    <t xml:space="preserve">TN - 500 000 Kč
SÚ - 500 000 Kč           </t>
  </si>
  <si>
    <t xml:space="preserve">TN - 100 000 Kč
SÚ - 100 000 Kč           </t>
  </si>
  <si>
    <t>Čtyřkolka - Elektropohon</t>
  </si>
  <si>
    <t>Trvale manipulační značka</t>
  </si>
  <si>
    <t>Renault</t>
  </si>
  <si>
    <t>Master C L1H1 2,2dCi</t>
  </si>
  <si>
    <t>KOBRAS</t>
  </si>
  <si>
    <t>Universal 6-M 2/1</t>
  </si>
  <si>
    <t>Seat</t>
  </si>
  <si>
    <t>Cordoba</t>
  </si>
  <si>
    <t>FIAT</t>
  </si>
  <si>
    <t>Ducato 290 l</t>
  </si>
  <si>
    <t>Škoda</t>
  </si>
  <si>
    <t>Octavia</t>
  </si>
  <si>
    <t>KAROSA</t>
  </si>
  <si>
    <t>LC 936.1038</t>
  </si>
  <si>
    <t>VARIO</t>
  </si>
  <si>
    <t>D 10,2 S</t>
  </si>
  <si>
    <t>LT 46</t>
  </si>
  <si>
    <t>Mercedes-Benz</t>
  </si>
  <si>
    <t>ATEGO 815</t>
  </si>
  <si>
    <t>GAPA</t>
  </si>
  <si>
    <t>2.25-25-60-10</t>
  </si>
  <si>
    <t>AGADOS 3</t>
  </si>
  <si>
    <t>3</t>
  </si>
  <si>
    <t>KUBOTA</t>
  </si>
  <si>
    <t>Superb</t>
  </si>
  <si>
    <t>VAPP</t>
  </si>
  <si>
    <t>PAL 1,6</t>
  </si>
  <si>
    <t>KAIPAN 57</t>
  </si>
  <si>
    <t>57</t>
  </si>
  <si>
    <t>PARAGAN</t>
  </si>
  <si>
    <t>PG 16-20</t>
  </si>
  <si>
    <t>Agados</t>
  </si>
  <si>
    <t>Handy</t>
  </si>
  <si>
    <t>MARO 01</t>
  </si>
  <si>
    <t>1</t>
  </si>
  <si>
    <t>Sprinter</t>
  </si>
  <si>
    <t>Passat CC</t>
  </si>
  <si>
    <t>CRAFTER</t>
  </si>
  <si>
    <t>Ford</t>
  </si>
  <si>
    <t>Transit 300L</t>
  </si>
  <si>
    <t>Caddy</t>
  </si>
  <si>
    <t>Audi</t>
  </si>
  <si>
    <t>A6</t>
  </si>
  <si>
    <t>Suzuki</t>
  </si>
  <si>
    <t>SX4</t>
  </si>
  <si>
    <t>Fiat</t>
  </si>
  <si>
    <t>Ducato 2,3 JTD 15</t>
  </si>
  <si>
    <t>BUGGY</t>
  </si>
  <si>
    <t>NISSAN</t>
  </si>
  <si>
    <t>NV200</t>
  </si>
  <si>
    <t>Roomster</t>
  </si>
  <si>
    <t>Linde</t>
  </si>
  <si>
    <t>E20L</t>
  </si>
  <si>
    <t>Passat Variant</t>
  </si>
  <si>
    <t>Q7</t>
  </si>
  <si>
    <t>MARO</t>
  </si>
  <si>
    <t>HELO2</t>
  </si>
  <si>
    <t>Transit Connect</t>
  </si>
  <si>
    <t>Citroen</t>
  </si>
  <si>
    <t>JUMPER</t>
  </si>
  <si>
    <t>PF</t>
  </si>
  <si>
    <t>TABBERT</t>
  </si>
  <si>
    <t>11</t>
  </si>
  <si>
    <t>AGADOS</t>
  </si>
  <si>
    <t>VZ33</t>
  </si>
  <si>
    <t>Ducato</t>
  </si>
  <si>
    <t>Fabia</t>
  </si>
  <si>
    <t>Hyster</t>
  </si>
  <si>
    <t>H3</t>
  </si>
  <si>
    <t>JOHN DEERE</t>
  </si>
  <si>
    <t>3038R</t>
  </si>
  <si>
    <t>Mercedes Benz</t>
  </si>
  <si>
    <t>Scudo</t>
  </si>
  <si>
    <t>Nissan</t>
  </si>
  <si>
    <t>Leaf</t>
  </si>
  <si>
    <t>BOB</t>
  </si>
  <si>
    <t>1R</t>
  </si>
  <si>
    <t>Berlingo</t>
  </si>
  <si>
    <t>Volkswagen</t>
  </si>
  <si>
    <t>Passat 3C</t>
  </si>
  <si>
    <t>Octavia 5E</t>
  </si>
  <si>
    <t>Peugeot</t>
  </si>
  <si>
    <t>Expert 2,0</t>
  </si>
  <si>
    <t>Crafter</t>
  </si>
  <si>
    <t>ESTRIMA</t>
  </si>
  <si>
    <t>BIRO</t>
  </si>
  <si>
    <t>O1N1</t>
  </si>
  <si>
    <t>Passat</t>
  </si>
  <si>
    <t>Expert</t>
  </si>
  <si>
    <t>HYUNDAI</t>
  </si>
  <si>
    <t>KONA</t>
  </si>
  <si>
    <t>PIAGGIO</t>
  </si>
  <si>
    <t>S90</t>
  </si>
  <si>
    <t>KEMPÍK</t>
  </si>
  <si>
    <t>4</t>
  </si>
  <si>
    <t>UNIKOL</t>
  </si>
  <si>
    <t>PN1</t>
  </si>
  <si>
    <t>Vito Tourer</t>
  </si>
  <si>
    <t>KIA</t>
  </si>
  <si>
    <t>e-NIRO DE</t>
  </si>
  <si>
    <t>FSE/E11B11</t>
  </si>
  <si>
    <t>ID.3 PRO</t>
  </si>
  <si>
    <t>ID.4 PRO</t>
  </si>
  <si>
    <t>Octavia Combi</t>
  </si>
  <si>
    <t>Transit Custom</t>
  </si>
  <si>
    <t>Fabia Kombi</t>
  </si>
  <si>
    <t>NE</t>
  </si>
  <si>
    <t>1%, min.1 000 Kč</t>
  </si>
  <si>
    <t>10%, min.10 000 Kč</t>
  </si>
  <si>
    <t>Seznam vozidel - Pojištění odpovědnosti za újmu způsobenou provozem vozidla + havarijní pojištění</t>
  </si>
  <si>
    <r>
      <t>Cena vozidla 
v Kč</t>
    </r>
    <r>
      <rPr>
        <b/>
        <vertAlign val="superscript"/>
        <sz val="9"/>
        <color rgb="FF283164"/>
        <rFont val="Arial"/>
        <family val="2"/>
      </rPr>
      <t xml:space="preserve">
</t>
    </r>
    <r>
      <rPr>
        <b/>
        <sz val="9"/>
        <color rgb="FF283164"/>
        <rFont val="Arial"/>
        <family val="2"/>
      </rPr>
      <t xml:space="preserve">NÁVRH
na nové pojistné období                                                                                                                                      </t>
    </r>
  </si>
  <si>
    <t>2TD3234</t>
  </si>
  <si>
    <t>UM612558</t>
  </si>
  <si>
    <t>Karoq</t>
  </si>
  <si>
    <t>TMBJF7NU0N5008715</t>
  </si>
  <si>
    <t>UL988763</t>
  </si>
  <si>
    <t>2TD3549</t>
  </si>
  <si>
    <t>Připojištění nadstandardních/
maximálních 
asistenčních služeb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</si>
</sst>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quot;Kč&quot;"/>
  </numFmts>
  <fonts count="43">
    <font>
      <sz val="10"/>
      <color theme="1"/>
      <name val="Arial"/>
      <family val="2"/>
    </font>
    <font>
      <sz val="10"/>
      <name val="Arial"/>
      <family val="2"/>
    </font>
    <font>
      <b/>
      <sz val="10"/>
      <color theme="1"/>
      <name val="Arial"/>
      <family val="2"/>
    </font>
    <font>
      <b/>
      <sz val="7"/>
      <color indexed="8"/>
      <name val="Arial CE"/>
      <family val="2"/>
    </font>
    <font>
      <sz val="9"/>
      <color theme="1"/>
      <name val="Arial"/>
      <family val="2"/>
    </font>
    <font>
      <b/>
      <sz val="9"/>
      <name val="Arial"/>
      <family val="2"/>
    </font>
    <font>
      <sz val="9"/>
      <name val="Arial"/>
      <family val="2"/>
    </font>
    <font>
      <b/>
      <sz val="9"/>
      <color theme="0"/>
      <name val="Arial"/>
      <family val="2"/>
    </font>
    <font>
      <sz val="9"/>
      <color rgb="FF000000"/>
      <name val="Arial"/>
      <family val="2"/>
    </font>
    <font>
      <b/>
      <sz val="9"/>
      <color rgb="FF283164"/>
      <name val="Arial CE"/>
      <family val="2"/>
    </font>
    <font>
      <b/>
      <sz val="12"/>
      <color theme="0"/>
      <name val="Arial"/>
      <family val="2"/>
    </font>
    <font>
      <b/>
      <sz val="9"/>
      <color rgb="FF283164"/>
      <name val="Arial"/>
      <family val="2"/>
    </font>
    <font>
      <b/>
      <sz val="9"/>
      <color rgb="FF0070C0"/>
      <name val="Arial"/>
      <family val="2"/>
    </font>
    <font>
      <b/>
      <sz val="9"/>
      <color theme="1"/>
      <name val="Arial"/>
      <family val="2"/>
    </font>
    <font>
      <sz val="10"/>
      <name val="Arial CE"/>
      <family val="2"/>
    </font>
    <font>
      <b/>
      <u val="single"/>
      <sz val="16"/>
      <color rgb="FF283164"/>
      <name val="Arial"/>
      <family val="2"/>
    </font>
    <font>
      <b/>
      <sz val="12"/>
      <color rgb="FF283164"/>
      <name val="Arial"/>
      <family val="2"/>
    </font>
    <font>
      <sz val="12"/>
      <color theme="1"/>
      <name val="Arial"/>
      <family val="2"/>
    </font>
    <font>
      <b/>
      <sz val="10"/>
      <name val="Arial"/>
      <family val="2"/>
    </font>
    <font>
      <b/>
      <sz val="8"/>
      <color theme="1"/>
      <name val="Arial"/>
      <family val="2"/>
    </font>
    <font>
      <sz val="8"/>
      <color rgb="FF000000"/>
      <name val="Arial"/>
      <family val="2"/>
    </font>
    <font>
      <sz val="8"/>
      <color theme="1"/>
      <name val="Arial"/>
      <family val="2"/>
    </font>
    <font>
      <b/>
      <u val="single"/>
      <sz val="14"/>
      <color rgb="FF283164"/>
      <name val="Arial CE"/>
      <family val="2"/>
    </font>
    <font>
      <sz val="9"/>
      <name val="Arial CE"/>
      <family val="2"/>
    </font>
    <font>
      <b/>
      <sz val="9"/>
      <color indexed="9"/>
      <name val="Arial"/>
      <family val="2"/>
    </font>
    <font>
      <b/>
      <vertAlign val="superscript"/>
      <sz val="9"/>
      <color indexed="9"/>
      <name val="Arial"/>
      <family val="2"/>
    </font>
    <font>
      <sz val="9"/>
      <color indexed="9"/>
      <name val="Arial"/>
      <family val="2"/>
    </font>
    <font>
      <sz val="9"/>
      <color rgb="FF283164"/>
      <name val="Arial"/>
      <family val="2"/>
    </font>
    <font>
      <sz val="9"/>
      <color theme="0"/>
      <name val="Arial"/>
      <family val="2"/>
    </font>
    <font>
      <b/>
      <vertAlign val="superscript"/>
      <sz val="9"/>
      <color rgb="FF283164"/>
      <name val="Arial"/>
      <family val="2"/>
    </font>
    <font>
      <sz val="8"/>
      <name val="Tahoma"/>
      <family val="2"/>
    </font>
    <font>
      <sz val="10"/>
      <name val="Tahoma"/>
      <family val="2"/>
    </font>
    <font>
      <b/>
      <sz val="12"/>
      <color indexed="8"/>
      <name val="Arial CE"/>
      <family val="2"/>
    </font>
    <font>
      <b/>
      <sz val="7"/>
      <color indexed="8"/>
      <name val="Arial"/>
      <family val="2"/>
    </font>
    <font>
      <b/>
      <u val="single"/>
      <sz val="14"/>
      <color rgb="FF003865"/>
      <name val="Arial CE"/>
      <family val="2"/>
    </font>
    <font>
      <b/>
      <sz val="10"/>
      <color theme="0"/>
      <name val="Arial"/>
      <family val="2"/>
    </font>
    <font>
      <b/>
      <u val="single"/>
      <sz val="14"/>
      <color rgb="FF283164"/>
      <name val="Arial"/>
      <family val="2"/>
    </font>
    <font>
      <b/>
      <sz val="8"/>
      <name val="Arial"/>
      <family val="2"/>
    </font>
    <font>
      <sz val="8"/>
      <name val="Arial"/>
      <family val="2"/>
    </font>
    <font>
      <sz val="10"/>
      <color theme="1"/>
      <name val="Arial ce"/>
      <family val="2"/>
    </font>
    <font>
      <sz val="9"/>
      <color theme="1"/>
      <name val="Arial ce"/>
      <family val="2"/>
    </font>
    <font>
      <b/>
      <i/>
      <sz val="9"/>
      <color rgb="FF283164"/>
      <name val="Arial"/>
      <family val="2"/>
    </font>
    <font>
      <sz val="10"/>
      <color theme="0"/>
      <name val="Arial"/>
      <family val="2"/>
      <scheme val="minor"/>
    </font>
  </fonts>
  <fills count="14">
    <fill>
      <patternFill/>
    </fill>
    <fill>
      <patternFill patternType="gray125"/>
    </fill>
    <fill>
      <patternFill patternType="solid">
        <fgColor rgb="FF283164"/>
        <bgColor indexed="64"/>
      </patternFill>
    </fill>
    <fill>
      <patternFill patternType="solid">
        <fgColor indexed="9"/>
        <bgColor indexed="64"/>
      </patternFill>
    </fill>
    <fill>
      <patternFill patternType="solid">
        <fgColor rgb="FFFFFF00"/>
        <bgColor indexed="64"/>
      </patternFill>
    </fill>
    <fill>
      <patternFill patternType="solid">
        <fgColor indexed="44"/>
        <bgColor indexed="64"/>
      </patternFill>
    </fill>
    <fill>
      <patternFill patternType="solid">
        <fgColor theme="0" tint="-0.1499900072813034"/>
        <bgColor indexed="64"/>
      </patternFill>
    </fill>
    <fill>
      <patternFill patternType="solid">
        <fgColor theme="4" tint="-0.24997000396251678"/>
        <bgColor indexed="64"/>
      </patternFill>
    </fill>
    <fill>
      <patternFill patternType="solid">
        <fgColor rgb="FFC3E7F5"/>
        <bgColor indexed="64"/>
      </patternFill>
    </fill>
    <fill>
      <patternFill patternType="solid">
        <fgColor indexed="43"/>
        <bgColor indexed="64"/>
      </patternFill>
    </fill>
    <fill>
      <patternFill patternType="solid">
        <fgColor rgb="FF003865"/>
        <bgColor indexed="64"/>
      </patternFill>
    </fill>
    <fill>
      <patternFill patternType="solid">
        <fgColor theme="8" tint="0.5999900102615356"/>
        <bgColor indexed="64"/>
      </patternFill>
    </fill>
    <fill>
      <patternFill patternType="solid">
        <fgColor rgb="FF99CCFF"/>
        <bgColor indexed="64"/>
      </patternFill>
    </fill>
    <fill>
      <patternFill patternType="solid">
        <fgColor rgb="FF71C5E8"/>
        <bgColor indexed="64"/>
      </patternFill>
    </fill>
  </fills>
  <borders count="50">
    <border>
      <left/>
      <right/>
      <top/>
      <bottom/>
      <diagonal/>
    </border>
    <border>
      <left style="thin"/>
      <right style="thin"/>
      <top style="thin"/>
      <bottom style="thin"/>
    </border>
    <border>
      <left style="thin"/>
      <right/>
      <top style="thin"/>
      <bottom style="thin"/>
    </border>
    <border>
      <left/>
      <right style="thin"/>
      <top style="thin"/>
      <bottom style="thin"/>
    </border>
    <border>
      <left style="thin">
        <color theme="0"/>
      </left>
      <right style="thin">
        <color theme="0"/>
      </right>
      <top style="thin"/>
      <bottom style="thin">
        <color theme="0"/>
      </bottom>
    </border>
    <border>
      <left style="thin">
        <color theme="0"/>
      </left>
      <right style="thin"/>
      <top style="thin"/>
      <bottom style="thin">
        <color theme="0"/>
      </bottom>
    </border>
    <border>
      <left style="thin">
        <color theme="0"/>
      </left>
      <right style="thin">
        <color theme="0"/>
      </right>
      <top style="thin">
        <color theme="0"/>
      </top>
      <bottom style="double"/>
    </border>
    <border>
      <left style="thin">
        <color theme="0"/>
      </left>
      <right style="thin"/>
      <top style="thin">
        <color theme="0"/>
      </top>
      <bottom style="double"/>
    </border>
    <border>
      <left/>
      <right style="thin"/>
      <top/>
      <bottom style="thin"/>
    </border>
    <border>
      <left style="double"/>
      <right style="thin"/>
      <top/>
      <bottom style="thin"/>
    </border>
    <border>
      <left style="thin"/>
      <right/>
      <top/>
      <bottom/>
    </border>
    <border>
      <left style="double"/>
      <right style="thin"/>
      <top style="thin"/>
      <bottom style="thin"/>
    </border>
    <border>
      <left style="double"/>
      <right style="double"/>
      <top style="thin"/>
      <bottom style="thin"/>
    </border>
    <border>
      <left style="thin"/>
      <right style="thin"/>
      <top/>
      <bottom style="thin"/>
    </border>
    <border>
      <left style="thin"/>
      <right/>
      <top/>
      <bottom style="thin"/>
    </border>
    <border>
      <left style="double"/>
      <right style="double"/>
      <top/>
      <bottom style="thin"/>
    </border>
    <border>
      <left/>
      <right style="thin">
        <color theme="0"/>
      </right>
      <top style="thin"/>
      <bottom style="thin">
        <color theme="0"/>
      </bottom>
    </border>
    <border>
      <left/>
      <right style="thin">
        <color theme="0"/>
      </right>
      <top style="thin">
        <color theme="0"/>
      </top>
      <bottom style="double"/>
    </border>
    <border>
      <left style="double"/>
      <right style="double"/>
      <top style="thin"/>
      <bottom/>
    </border>
    <border>
      <left style="double"/>
      <right style="double">
        <color theme="0"/>
      </right>
      <top style="thin">
        <color theme="0"/>
      </top>
      <bottom style="thin">
        <color theme="0"/>
      </bottom>
    </border>
    <border>
      <left style="double"/>
      <right style="double">
        <color theme="0"/>
      </right>
      <top/>
      <bottom style="double"/>
    </border>
    <border>
      <left style="double"/>
      <right style="double"/>
      <top style="thin"/>
      <bottom style="thin">
        <color theme="0"/>
      </bottom>
    </border>
    <border>
      <left/>
      <right/>
      <top style="thin"/>
      <bottom style="thin"/>
    </border>
    <border>
      <left/>
      <right/>
      <top style="thin"/>
      <bottom/>
    </border>
    <border diagonalUp="1" diagonalDown="1">
      <left style="thin"/>
      <right style="thin"/>
      <top style="thin"/>
      <bottom style="thin"/>
      <diagonal style="thin"/>
    </border>
    <border>
      <left style="thin"/>
      <right style="thin"/>
      <top style="thin"/>
      <bottom/>
    </border>
    <border>
      <left style="thin"/>
      <right style="double"/>
      <top style="thin"/>
      <bottom style="thin"/>
    </border>
    <border>
      <left style="double"/>
      <right/>
      <top style="thin"/>
      <bottom style="thin"/>
    </border>
    <border>
      <left/>
      <right/>
      <top/>
      <bottom style="thin"/>
    </border>
    <border>
      <left/>
      <right style="double"/>
      <top style="thin"/>
      <bottom style="thin"/>
    </border>
    <border>
      <left style="thin"/>
      <right/>
      <top style="thin"/>
      <bottom/>
    </border>
    <border>
      <left/>
      <right style="double"/>
      <top style="thin"/>
      <bottom/>
    </border>
    <border>
      <left style="double">
        <color theme="0"/>
      </left>
      <right/>
      <top style="thin"/>
      <bottom style="thin"/>
    </border>
    <border>
      <left/>
      <right style="double">
        <color theme="0"/>
      </right>
      <top style="thin"/>
      <bottom/>
    </border>
    <border>
      <left style="thin"/>
      <right style="thin">
        <color theme="0"/>
      </right>
      <top style="thin"/>
      <bottom style="thin"/>
    </border>
    <border>
      <left style="thin"/>
      <right style="thin">
        <color theme="0"/>
      </right>
      <top style="thin"/>
      <bottom style="double"/>
    </border>
    <border>
      <left/>
      <right style="thin"/>
      <top style="thin"/>
      <bottom/>
    </border>
    <border>
      <left/>
      <right style="thin"/>
      <top/>
      <bottom/>
    </border>
    <border>
      <left/>
      <right style="thin"/>
      <top/>
      <bottom style="double"/>
    </border>
    <border>
      <left style="thin"/>
      <right style="thin"/>
      <top style="thin"/>
      <bottom style="double"/>
    </border>
    <border>
      <left style="thin"/>
      <right style="double"/>
      <top style="thin"/>
      <bottom style="double"/>
    </border>
    <border>
      <left/>
      <right/>
      <top style="thin">
        <color rgb="FF283164"/>
      </top>
      <bottom/>
    </border>
    <border>
      <left/>
      <right/>
      <top/>
      <bottom style="thin">
        <color rgb="FF283164"/>
      </bottom>
    </border>
    <border>
      <left style="double"/>
      <right style="double">
        <color theme="0"/>
      </right>
      <top style="thin">
        <color theme="0"/>
      </top>
      <bottom/>
    </border>
    <border>
      <left/>
      <right style="thin">
        <color theme="0"/>
      </right>
      <top style="thin"/>
      <bottom/>
    </border>
    <border>
      <left/>
      <right style="thin">
        <color theme="0"/>
      </right>
      <top/>
      <bottom style="double"/>
    </border>
    <border>
      <left style="thin">
        <color theme="0"/>
      </left>
      <right style="thin">
        <color theme="0"/>
      </right>
      <top style="thin"/>
      <bottom/>
    </border>
    <border>
      <left style="thin">
        <color theme="0"/>
      </left>
      <right style="thin">
        <color theme="0"/>
      </right>
      <top/>
      <bottom style="double"/>
    </border>
    <border>
      <left style="thin">
        <color theme="0"/>
      </left>
      <right/>
      <top style="thin"/>
      <bottom style="thin"/>
    </border>
    <border>
      <left/>
      <right style="thin">
        <color theme="0"/>
      </right>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4" fillId="0" borderId="0">
      <alignment/>
      <protection/>
    </xf>
    <xf numFmtId="0" fontId="1" fillId="0" borderId="0">
      <alignment/>
      <protection/>
    </xf>
    <xf numFmtId="0" fontId="1" fillId="0" borderId="0">
      <alignment/>
      <protection/>
    </xf>
  </cellStyleXfs>
  <cellXfs count="244">
    <xf numFmtId="0" fontId="0" fillId="0" borderId="0" xfId="0"/>
    <xf numFmtId="0" fontId="2" fillId="0" borderId="0" xfId="0" applyFont="1"/>
    <xf numFmtId="0" fontId="4" fillId="0" borderId="0" xfId="0" applyFont="1"/>
    <xf numFmtId="0" fontId="4" fillId="0" borderId="1" xfId="0" applyFont="1" applyBorder="1" applyAlignment="1">
      <alignment horizontal="left" wrapText="1"/>
    </xf>
    <xf numFmtId="0" fontId="0" fillId="0" borderId="0" xfId="0" applyAlignment="1">
      <alignment vertical="center"/>
    </xf>
    <xf numFmtId="0" fontId="7" fillId="2" borderId="2" xfId="0" applyFont="1" applyFill="1" applyBorder="1" applyAlignment="1">
      <alignment vertical="center" wrapText="1"/>
    </xf>
    <xf numFmtId="0" fontId="7" fillId="2" borderId="3" xfId="0" applyFont="1" applyFill="1" applyBorder="1" applyAlignment="1">
      <alignment horizontal="center" vertical="center" wrapText="1"/>
    </xf>
    <xf numFmtId="164" fontId="4" fillId="0" borderId="1" xfId="0" applyNumberFormat="1" applyFont="1" applyBorder="1" applyAlignment="1">
      <alignment horizontal="right"/>
    </xf>
    <xf numFmtId="0" fontId="4" fillId="0" borderId="1" xfId="0" applyFont="1" applyBorder="1" applyAlignment="1">
      <alignment wrapText="1"/>
    </xf>
    <xf numFmtId="0" fontId="10" fillId="2" borderId="1" xfId="0" applyFont="1" applyFill="1" applyBorder="1" applyAlignment="1">
      <alignment vertical="center"/>
    </xf>
    <xf numFmtId="0" fontId="4" fillId="0" borderId="1" xfId="0" applyFont="1" applyBorder="1" applyAlignment="1">
      <alignment vertical="center" wrapText="1"/>
    </xf>
    <xf numFmtId="0" fontId="4" fillId="0" borderId="0" xfId="0" applyFont="1" applyAlignment="1">
      <alignment vertical="center"/>
    </xf>
    <xf numFmtId="0" fontId="3" fillId="0" borderId="0" xfId="0" applyFont="1" applyFill="1" applyBorder="1" applyAlignment="1">
      <alignment horizontal="center"/>
    </xf>
    <xf numFmtId="0" fontId="14" fillId="0" borderId="0" xfId="0" applyFont="1"/>
    <xf numFmtId="0" fontId="4" fillId="0" borderId="1" xfId="0" applyFont="1" applyBorder="1" applyAlignment="1">
      <alignment horizontal="left" wrapText="1"/>
    </xf>
    <xf numFmtId="0" fontId="4" fillId="0" borderId="1" xfId="0" applyFont="1" applyBorder="1" applyAlignment="1">
      <alignment horizontal="left" wrapText="1"/>
    </xf>
    <xf numFmtId="0" fontId="17" fillId="0" borderId="0" xfId="0" applyFont="1"/>
    <xf numFmtId="0" fontId="15" fillId="0" borderId="0" xfId="0" applyFont="1" applyAlignment="1">
      <alignment horizontal="center"/>
    </xf>
    <xf numFmtId="0" fontId="19" fillId="0" borderId="0" xfId="0" applyFont="1"/>
    <xf numFmtId="0" fontId="21" fillId="0" borderId="0" xfId="0" applyFont="1"/>
    <xf numFmtId="0" fontId="9" fillId="0" borderId="0" xfId="0" applyFont="1" applyFill="1" applyBorder="1" applyAlignment="1">
      <alignment horizontal="right"/>
    </xf>
    <xf numFmtId="0" fontId="3" fillId="0" borderId="0" xfId="0" applyFont="1" applyFill="1" applyBorder="1" applyAlignment="1">
      <alignment horizontal="center"/>
    </xf>
    <xf numFmtId="0" fontId="22" fillId="0" borderId="0" xfId="0" applyFont="1" applyFill="1" applyBorder="1" applyAlignment="1">
      <alignment horizontal="center"/>
    </xf>
    <xf numFmtId="0" fontId="23" fillId="0" borderId="0" xfId="0" applyFont="1"/>
    <xf numFmtId="0" fontId="14" fillId="0" borderId="0" xfId="0" applyFont="1" applyAlignment="1">
      <alignment horizontal="center"/>
    </xf>
    <xf numFmtId="0" fontId="14" fillId="3" borderId="0" xfId="0" applyFont="1" applyFill="1"/>
    <xf numFmtId="0" fontId="6" fillId="0" borderId="1" xfId="0" applyFont="1" applyBorder="1" applyAlignment="1">
      <alignment horizontal="center" wrapText="1"/>
    </xf>
    <xf numFmtId="0" fontId="6" fillId="0" borderId="1" xfId="0" applyFont="1" applyBorder="1" applyAlignment="1">
      <alignment horizontal="left" wrapText="1"/>
    </xf>
    <xf numFmtId="3" fontId="6" fillId="0" borderId="1" xfId="0" applyNumberFormat="1" applyFont="1" applyBorder="1" applyAlignment="1">
      <alignment horizontal="left" wrapText="1"/>
    </xf>
    <xf numFmtId="3" fontId="6" fillId="0" borderId="1" xfId="0" applyNumberFormat="1" applyFont="1" applyBorder="1" applyAlignment="1">
      <alignment horizontal="center" wrapText="1"/>
    </xf>
    <xf numFmtId="0" fontId="6" fillId="0" borderId="1" xfId="0" applyFont="1" applyFill="1" applyBorder="1" applyAlignment="1">
      <alignment horizontal="center" wrapText="1"/>
    </xf>
    <xf numFmtId="0" fontId="18" fillId="4" borderId="1" xfId="0" applyNumberFormat="1" applyFont="1" applyFill="1" applyBorder="1" applyAlignment="1" applyProtection="1">
      <alignment horizontal="center"/>
      <protection/>
    </xf>
    <xf numFmtId="0" fontId="1" fillId="0" borderId="0" xfId="0" applyNumberFormat="1" applyFont="1" applyFill="1" applyBorder="1" applyAlignment="1" applyProtection="1">
      <alignment vertical="top"/>
      <protection/>
    </xf>
    <xf numFmtId="0" fontId="1" fillId="0" borderId="1" xfId="0" applyNumberFormat="1" applyFont="1" applyFill="1" applyBorder="1" applyAlignment="1" applyProtection="1">
      <alignment horizontal="left"/>
      <protection/>
    </xf>
    <xf numFmtId="0" fontId="1" fillId="0" borderId="0" xfId="0" applyNumberFormat="1" applyFont="1" applyFill="1" applyBorder="1" applyAlignment="1" applyProtection="1">
      <alignment horizontal="left"/>
      <protection/>
    </xf>
    <xf numFmtId="0" fontId="8" fillId="0" borderId="1" xfId="0" applyFont="1" applyFill="1" applyBorder="1" applyAlignment="1">
      <alignment/>
    </xf>
    <xf numFmtId="0" fontId="8" fillId="0" borderId="1" xfId="0" applyFont="1" applyFill="1" applyBorder="1" applyAlignment="1">
      <alignment horizontal="center"/>
    </xf>
    <xf numFmtId="14" fontId="8" fillId="0" borderId="1" xfId="0" applyNumberFormat="1" applyFont="1" applyFill="1" applyBorder="1" applyAlignment="1">
      <alignment/>
    </xf>
    <xf numFmtId="3" fontId="8" fillId="0" borderId="1" xfId="0" applyNumberFormat="1" applyFont="1" applyFill="1" applyBorder="1" applyAlignment="1">
      <alignment horizontal="center"/>
    </xf>
    <xf numFmtId="0" fontId="8" fillId="0" borderId="1" xfId="0" applyNumberFormat="1" applyFont="1" applyFill="1" applyBorder="1" applyAlignment="1">
      <alignment/>
    </xf>
    <xf numFmtId="0" fontId="6" fillId="0" borderId="1" xfId="0" applyFont="1" applyFill="1" applyBorder="1" applyAlignment="1">
      <alignment/>
    </xf>
    <xf numFmtId="0" fontId="6" fillId="0" borderId="1" xfId="0" applyFont="1" applyFill="1" applyBorder="1" applyAlignment="1">
      <alignment horizontal="center"/>
    </xf>
    <xf numFmtId="0" fontId="6" fillId="0" borderId="1" xfId="0" applyNumberFormat="1" applyFont="1" applyFill="1" applyBorder="1" applyAlignment="1">
      <alignment/>
    </xf>
    <xf numFmtId="3" fontId="6" fillId="0" borderId="1" xfId="0" applyNumberFormat="1" applyFont="1" applyFill="1" applyBorder="1" applyAlignment="1">
      <alignment horizontal="center"/>
    </xf>
    <xf numFmtId="14" fontId="6" fillId="0" borderId="1" xfId="0" applyNumberFormat="1" applyFont="1" applyFill="1" applyBorder="1" applyAlignment="1">
      <alignment/>
    </xf>
    <xf numFmtId="0" fontId="8" fillId="0" borderId="1" xfId="0" applyFont="1" applyFill="1" applyBorder="1" applyAlignment="1">
      <alignment horizontal="left"/>
    </xf>
    <xf numFmtId="14" fontId="8" fillId="0" borderId="1" xfId="0" applyNumberFormat="1" applyFont="1" applyFill="1" applyBorder="1" applyAlignment="1">
      <alignment horizontal="right"/>
    </xf>
    <xf numFmtId="3" fontId="6" fillId="0" borderId="1" xfId="0" applyNumberFormat="1" applyFont="1" applyBorder="1" applyAlignment="1">
      <alignment horizontal="right" wrapText="1"/>
    </xf>
    <xf numFmtId="3" fontId="6" fillId="0" borderId="1" xfId="0" applyNumberFormat="1" applyFont="1" applyFill="1" applyBorder="1" applyAlignment="1">
      <alignment horizontal="right" wrapText="1"/>
    </xf>
    <xf numFmtId="0" fontId="6" fillId="0" borderId="1" xfId="0" applyFont="1" applyFill="1" applyBorder="1" applyAlignment="1">
      <alignment horizontal="left" wrapText="1"/>
    </xf>
    <xf numFmtId="3" fontId="6" fillId="0" borderId="1" xfId="0" applyNumberFormat="1" applyFont="1" applyFill="1" applyBorder="1" applyAlignment="1">
      <alignment horizontal="left" wrapText="1"/>
    </xf>
    <xf numFmtId="0" fontId="9" fillId="0" borderId="0" xfId="0" applyFont="1" applyFill="1" applyBorder="1" applyAlignment="1">
      <alignment horizontal="right"/>
    </xf>
    <xf numFmtId="0" fontId="3" fillId="0" borderId="0" xfId="0" applyFont="1" applyFill="1" applyBorder="1" applyAlignment="1">
      <alignment horizontal="center"/>
    </xf>
    <xf numFmtId="0" fontId="11" fillId="5" borderId="1"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164" fontId="2" fillId="4" borderId="1" xfId="0" applyNumberFormat="1" applyFont="1" applyFill="1" applyBorder="1"/>
    <xf numFmtId="164" fontId="6" fillId="0" borderId="8" xfId="0" applyNumberFormat="1" applyFont="1" applyFill="1" applyBorder="1" applyAlignment="1">
      <alignment horizontal="right" wrapText="1"/>
    </xf>
    <xf numFmtId="0" fontId="6" fillId="0" borderId="2" xfId="0" applyFont="1" applyBorder="1" applyAlignment="1">
      <alignment horizontal="left" wrapText="1"/>
    </xf>
    <xf numFmtId="0" fontId="6" fillId="0" borderId="2" xfId="0" applyFont="1" applyFill="1" applyBorder="1" applyAlignment="1">
      <alignment horizontal="left" wrapText="1"/>
    </xf>
    <xf numFmtId="164" fontId="6" fillId="0" borderId="9" xfId="0" applyNumberFormat="1" applyFont="1" applyFill="1" applyBorder="1" applyAlignment="1">
      <alignment horizontal="right" wrapText="1"/>
    </xf>
    <xf numFmtId="0" fontId="23" fillId="0" borderId="0" xfId="0" applyFont="1" applyAlignment="1">
      <alignment/>
    </xf>
    <xf numFmtId="0" fontId="23" fillId="0" borderId="10" xfId="0" applyFont="1" applyBorder="1"/>
    <xf numFmtId="164" fontId="2" fillId="4" borderId="11" xfId="0" applyNumberFormat="1" applyFont="1" applyFill="1" applyBorder="1"/>
    <xf numFmtId="164" fontId="2" fillId="4" borderId="12" xfId="0" applyNumberFormat="1" applyFont="1" applyFill="1" applyBorder="1"/>
    <xf numFmtId="0" fontId="6" fillId="0" borderId="13" xfId="0" applyFont="1" applyBorder="1" applyAlignment="1">
      <alignment horizontal="center" wrapText="1"/>
    </xf>
    <xf numFmtId="0" fontId="6" fillId="0" borderId="13" xfId="0" applyFont="1" applyBorder="1" applyAlignment="1">
      <alignment horizontal="left" wrapText="1"/>
    </xf>
    <xf numFmtId="0" fontId="8" fillId="0" borderId="13" xfId="0" applyFont="1" applyFill="1" applyBorder="1" applyAlignment="1">
      <alignment/>
    </xf>
    <xf numFmtId="0" fontId="8" fillId="0" borderId="13" xfId="0" applyFont="1" applyFill="1" applyBorder="1" applyAlignment="1">
      <alignment horizontal="center"/>
    </xf>
    <xf numFmtId="14" fontId="8" fillId="0" borderId="13" xfId="0" applyNumberFormat="1" applyFont="1" applyFill="1" applyBorder="1" applyAlignment="1">
      <alignment/>
    </xf>
    <xf numFmtId="3" fontId="8" fillId="0" borderId="13" xfId="0" applyNumberFormat="1" applyFont="1" applyFill="1" applyBorder="1" applyAlignment="1">
      <alignment horizontal="center"/>
    </xf>
    <xf numFmtId="3" fontId="6" fillId="0" borderId="13" xfId="0" applyNumberFormat="1" applyFont="1" applyBorder="1" applyAlignment="1">
      <alignment horizontal="center" wrapText="1"/>
    </xf>
    <xf numFmtId="3" fontId="6" fillId="0" borderId="13" xfId="0" applyNumberFormat="1" applyFont="1" applyBorder="1" applyAlignment="1">
      <alignment horizontal="left" wrapText="1"/>
    </xf>
    <xf numFmtId="0" fontId="6" fillId="0" borderId="14" xfId="0" applyFont="1" applyBorder="1" applyAlignment="1">
      <alignment horizontal="left" wrapText="1"/>
    </xf>
    <xf numFmtId="164" fontId="6" fillId="6" borderId="9" xfId="0" applyNumberFormat="1" applyFont="1" applyFill="1" applyBorder="1" applyAlignment="1">
      <alignment horizontal="right" wrapText="1"/>
    </xf>
    <xf numFmtId="164" fontId="6" fillId="6" borderId="15" xfId="0" applyNumberFormat="1" applyFont="1" applyFill="1" applyBorder="1" applyAlignment="1">
      <alignment horizontal="right" wrapText="1"/>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7" borderId="18" xfId="0" applyFont="1" applyFill="1" applyBorder="1" applyAlignment="1">
      <alignment horizontal="center"/>
    </xf>
    <xf numFmtId="0" fontId="7" fillId="7" borderId="19" xfId="0" applyFont="1" applyFill="1" applyBorder="1" applyAlignment="1">
      <alignment horizontal="center" vertical="center" wrapText="1"/>
    </xf>
    <xf numFmtId="0" fontId="7" fillId="7" borderId="20" xfId="0" applyFont="1" applyFill="1" applyBorder="1" applyAlignment="1">
      <alignment horizontal="center" vertical="center" wrapText="1"/>
    </xf>
    <xf numFmtId="0" fontId="7" fillId="7" borderId="21" xfId="0" applyFont="1" applyFill="1" applyBorder="1" applyAlignment="1">
      <alignment horizontal="center"/>
    </xf>
    <xf numFmtId="0" fontId="33" fillId="0" borderId="0" xfId="21" applyFont="1" applyFill="1" applyBorder="1" applyAlignment="1">
      <alignment horizontal="center"/>
      <protection/>
    </xf>
    <xf numFmtId="0" fontId="1" fillId="0" borderId="0" xfId="21">
      <alignment/>
      <protection/>
    </xf>
    <xf numFmtId="0" fontId="4" fillId="0" borderId="1" xfId="0" applyFont="1" applyBorder="1" applyAlignment="1">
      <alignment/>
    </xf>
    <xf numFmtId="49" fontId="4" fillId="0" borderId="1" xfId="0" applyNumberFormat="1" applyFont="1" applyBorder="1" applyAlignment="1">
      <alignment/>
    </xf>
    <xf numFmtId="49" fontId="4" fillId="0" borderId="1" xfId="0" applyNumberFormat="1" applyFont="1" applyBorder="1" applyAlignment="1">
      <alignment horizontal="center"/>
    </xf>
    <xf numFmtId="0" fontId="4" fillId="0" borderId="1" xfId="0" applyFont="1" applyBorder="1" applyAlignment="1">
      <alignment horizontal="center"/>
    </xf>
    <xf numFmtId="3" fontId="4" fillId="0" borderId="1" xfId="0" applyNumberFormat="1" applyFont="1" applyBorder="1" applyAlignment="1">
      <alignment horizontal="center"/>
    </xf>
    <xf numFmtId="164" fontId="4" fillId="0" borderId="1" xfId="0" applyNumberFormat="1" applyFont="1" applyBorder="1" applyAlignment="1">
      <alignment/>
    </xf>
    <xf numFmtId="0" fontId="11" fillId="8" borderId="1" xfId="0" applyFont="1" applyFill="1" applyBorder="1" applyAlignment="1">
      <alignment horizontal="center" vertical="center" wrapText="1"/>
    </xf>
    <xf numFmtId="0" fontId="1" fillId="0" borderId="0" xfId="0" applyFont="1" applyAlignment="1">
      <alignment vertical="top"/>
    </xf>
    <xf numFmtId="0" fontId="1" fillId="0" borderId="0" xfId="0" applyFont="1" applyAlignment="1">
      <alignment horizontal="left"/>
    </xf>
    <xf numFmtId="0" fontId="11" fillId="9" borderId="1" xfId="0" applyFont="1" applyFill="1" applyBorder="1" applyAlignment="1">
      <alignment horizontal="center"/>
    </xf>
    <xf numFmtId="0" fontId="11" fillId="8" borderId="1" xfId="0" applyFont="1" applyFill="1" applyBorder="1" applyAlignment="1">
      <alignment horizontal="center" vertical="center" wrapText="1"/>
    </xf>
    <xf numFmtId="0" fontId="11" fillId="8" borderId="2" xfId="0" applyFont="1" applyFill="1" applyBorder="1" applyAlignment="1">
      <alignment horizontal="center" wrapText="1"/>
    </xf>
    <xf numFmtId="0" fontId="1" fillId="0" borderId="0" xfId="21" applyBorder="1">
      <alignment/>
      <protection/>
    </xf>
    <xf numFmtId="0" fontId="37" fillId="0" borderId="22" xfId="0" applyFont="1" applyBorder="1" applyAlignment="1">
      <alignment wrapText="1"/>
    </xf>
    <xf numFmtId="0" fontId="37" fillId="0" borderId="23" xfId="0" applyFont="1" applyBorder="1" applyAlignment="1">
      <alignment wrapText="1"/>
    </xf>
    <xf numFmtId="0" fontId="19" fillId="0" borderId="1" xfId="0" applyFont="1" applyBorder="1" applyAlignment="1">
      <alignment horizontal="left" vertical="center" wrapText="1"/>
    </xf>
    <xf numFmtId="0" fontId="19" fillId="0" borderId="1" xfId="0" applyFont="1" applyBorder="1" applyAlignment="1">
      <alignment horizontal="left" vertical="center"/>
    </xf>
    <xf numFmtId="164" fontId="39" fillId="0" borderId="24" xfId="0" applyNumberFormat="1" applyFont="1" applyBorder="1" applyAlignment="1">
      <alignment vertical="top"/>
    </xf>
    <xf numFmtId="164" fontId="40" fillId="0" borderId="24" xfId="0" applyNumberFormat="1" applyFont="1" applyBorder="1" applyAlignment="1">
      <alignment horizontal="center"/>
    </xf>
    <xf numFmtId="164" fontId="40" fillId="0" borderId="1" xfId="0" applyNumberFormat="1" applyFont="1" applyBorder="1" applyAlignment="1">
      <alignment horizontal="center"/>
    </xf>
    <xf numFmtId="164" fontId="23" fillId="0" borderId="1" xfId="0" applyNumberFormat="1" applyFont="1" applyBorder="1" applyAlignment="1">
      <alignment horizontal="left" vertical="center" wrapText="1"/>
    </xf>
    <xf numFmtId="164" fontId="23" fillId="0" borderId="25" xfId="0" applyNumberFormat="1" applyFont="1" applyBorder="1" applyAlignment="1">
      <alignment horizontal="left" vertical="center" wrapText="1"/>
    </xf>
    <xf numFmtId="0" fontId="6" fillId="0" borderId="1" xfId="0" applyFont="1" applyBorder="1" applyAlignment="1">
      <alignment horizontal="right" wrapText="1"/>
    </xf>
    <xf numFmtId="0" fontId="33" fillId="0" borderId="0" xfId="21" applyFont="1" applyAlignment="1">
      <alignment horizontal="center"/>
      <protection/>
    </xf>
    <xf numFmtId="164" fontId="4" fillId="0" borderId="1" xfId="0" applyNumberFormat="1" applyFont="1" applyBorder="1"/>
    <xf numFmtId="0" fontId="39" fillId="0" borderId="24" xfId="0" applyFont="1" applyBorder="1" applyAlignment="1">
      <alignment horizontal="center" vertical="top"/>
    </xf>
    <xf numFmtId="164" fontId="39" fillId="0" borderId="1" xfId="0" applyNumberFormat="1" applyFont="1" applyBorder="1" applyAlignment="1">
      <alignment horizontal="center"/>
    </xf>
    <xf numFmtId="0" fontId="39" fillId="0" borderId="1" xfId="0" applyFont="1" applyBorder="1" applyAlignment="1">
      <alignment/>
    </xf>
    <xf numFmtId="49" fontId="39" fillId="0" borderId="1" xfId="0" applyNumberFormat="1" applyFont="1" applyBorder="1" applyAlignment="1">
      <alignment/>
    </xf>
    <xf numFmtId="0" fontId="6" fillId="0" borderId="1" xfId="0" applyFont="1" applyBorder="1" applyAlignment="1">
      <alignment horizontal="left"/>
    </xf>
    <xf numFmtId="0" fontId="6" fillId="0" borderId="26" xfId="0" applyFont="1" applyBorder="1" applyAlignment="1">
      <alignment horizontal="left"/>
    </xf>
    <xf numFmtId="49" fontId="6" fillId="0" borderId="27" xfId="0" applyNumberFormat="1" applyFont="1" applyBorder="1" applyAlignment="1">
      <alignment horizontal="center"/>
    </xf>
    <xf numFmtId="49" fontId="6" fillId="0" borderId="22" xfId="0" applyNumberFormat="1" applyFont="1" applyBorder="1" applyAlignment="1">
      <alignment horizontal="center"/>
    </xf>
    <xf numFmtId="49" fontId="6" fillId="0" borderId="3" xfId="0" applyNumberFormat="1" applyFont="1" applyBorder="1" applyAlignment="1">
      <alignment horizontal="center"/>
    </xf>
    <xf numFmtId="0" fontId="16" fillId="0" borderId="0" xfId="0" applyFont="1" applyAlignment="1">
      <alignment horizontal="left"/>
    </xf>
    <xf numFmtId="0" fontId="35" fillId="10" borderId="14" xfId="0" applyFont="1" applyFill="1" applyBorder="1" applyAlignment="1">
      <alignment horizontal="left"/>
    </xf>
    <xf numFmtId="0" fontId="35" fillId="10" borderId="28" xfId="0" applyFont="1" applyFill="1" applyBorder="1" applyAlignment="1">
      <alignment horizontal="left"/>
    </xf>
    <xf numFmtId="0" fontId="6" fillId="0" borderId="2" xfId="0" applyFont="1" applyBorder="1" applyAlignment="1">
      <alignment horizontal="left"/>
    </xf>
    <xf numFmtId="0" fontId="6" fillId="0" borderId="22" xfId="0" applyFont="1" applyBorder="1" applyAlignment="1">
      <alignment horizontal="left"/>
    </xf>
    <xf numFmtId="0" fontId="6" fillId="0" borderId="29" xfId="0" applyFont="1" applyBorder="1" applyAlignment="1">
      <alignment horizontal="left"/>
    </xf>
    <xf numFmtId="0" fontId="6" fillId="0" borderId="30" xfId="0" applyFont="1" applyBorder="1" applyAlignment="1">
      <alignment horizontal="left"/>
    </xf>
    <xf numFmtId="0" fontId="6" fillId="0" borderId="23" xfId="0" applyFont="1" applyBorder="1" applyAlignment="1">
      <alignment horizontal="left"/>
    </xf>
    <xf numFmtId="0" fontId="6" fillId="0" borderId="31" xfId="0" applyFont="1" applyBorder="1" applyAlignment="1">
      <alignment horizontal="left"/>
    </xf>
    <xf numFmtId="0" fontId="35" fillId="10" borderId="32" xfId="0" applyFont="1" applyFill="1" applyBorder="1" applyAlignment="1">
      <alignment horizontal="center"/>
    </xf>
    <xf numFmtId="0" fontId="35" fillId="10" borderId="22" xfId="0" applyFont="1" applyFill="1" applyBorder="1" applyAlignment="1">
      <alignment horizontal="center"/>
    </xf>
    <xf numFmtId="0" fontId="35" fillId="10" borderId="3" xfId="0" applyFont="1" applyFill="1" applyBorder="1" applyAlignment="1">
      <alignment horizontal="center"/>
    </xf>
    <xf numFmtId="0" fontId="0" fillId="0" borderId="0" xfId="0" applyAlignment="1">
      <alignment horizontal="center"/>
    </xf>
    <xf numFmtId="0" fontId="36" fillId="0" borderId="0" xfId="0" applyFont="1" applyAlignment="1">
      <alignment horizontal="center"/>
    </xf>
    <xf numFmtId="0" fontId="35" fillId="10" borderId="30" xfId="0" applyFont="1" applyFill="1" applyBorder="1" applyAlignment="1">
      <alignment horizontal="left"/>
    </xf>
    <xf numFmtId="0" fontId="35" fillId="10" borderId="23" xfId="0" applyFont="1" applyFill="1" applyBorder="1" applyAlignment="1">
      <alignment horizontal="left"/>
    </xf>
    <xf numFmtId="0" fontId="35" fillId="10" borderId="33" xfId="0" applyFont="1" applyFill="1" applyBorder="1" applyAlignment="1">
      <alignment horizontal="left"/>
    </xf>
    <xf numFmtId="0" fontId="6" fillId="0" borderId="2" xfId="0" applyFont="1" applyBorder="1" applyAlignment="1">
      <alignment horizontal="left" wrapText="1"/>
    </xf>
    <xf numFmtId="0" fontId="6" fillId="0" borderId="22" xfId="0" applyFont="1" applyBorder="1" applyAlignment="1">
      <alignment horizontal="left" wrapText="1"/>
    </xf>
    <xf numFmtId="0" fontId="6" fillId="0" borderId="29" xfId="0" applyFont="1" applyBorder="1" applyAlignment="1">
      <alignment horizontal="left" wrapText="1"/>
    </xf>
    <xf numFmtId="0" fontId="6" fillId="8" borderId="2" xfId="0" applyFont="1" applyFill="1" applyBorder="1" applyAlignment="1">
      <alignment horizontal="left"/>
    </xf>
    <xf numFmtId="0" fontId="6" fillId="8" borderId="22" xfId="0" applyFont="1" applyFill="1" applyBorder="1" applyAlignment="1">
      <alignment horizontal="left"/>
    </xf>
    <xf numFmtId="0" fontId="6" fillId="8" borderId="29" xfId="0" applyFont="1" applyFill="1" applyBorder="1" applyAlignment="1">
      <alignment horizontal="left"/>
    </xf>
    <xf numFmtId="0" fontId="5" fillId="8" borderId="27" xfId="0" applyFont="1" applyFill="1" applyBorder="1" applyAlignment="1">
      <alignment horizontal="center"/>
    </xf>
    <xf numFmtId="0" fontId="5" fillId="8" borderId="22" xfId="0" applyFont="1" applyFill="1" applyBorder="1" applyAlignment="1">
      <alignment horizontal="center"/>
    </xf>
    <xf numFmtId="0" fontId="5" fillId="8" borderId="3" xfId="0" applyFont="1" applyFill="1" applyBorder="1" applyAlignment="1">
      <alignment horizontal="center"/>
    </xf>
    <xf numFmtId="0" fontId="5" fillId="0" borderId="2" xfId="0" applyFont="1" applyBorder="1" applyAlignment="1">
      <alignment horizontal="left"/>
    </xf>
    <xf numFmtId="0" fontId="5" fillId="0" borderId="22" xfId="0" applyFont="1" applyBorder="1" applyAlignment="1">
      <alignment horizontal="left"/>
    </xf>
    <xf numFmtId="0" fontId="5" fillId="0" borderId="29" xfId="0" applyFont="1" applyBorder="1" applyAlignment="1">
      <alignment horizontal="left"/>
    </xf>
    <xf numFmtId="0" fontId="5" fillId="8" borderId="2" xfId="0" applyFont="1" applyFill="1" applyBorder="1" applyAlignment="1">
      <alignment horizontal="left"/>
    </xf>
    <xf numFmtId="0" fontId="5" fillId="8" borderId="22" xfId="0" applyFont="1" applyFill="1" applyBorder="1" applyAlignment="1">
      <alignment horizontal="left"/>
    </xf>
    <xf numFmtId="0" fontId="5" fillId="8" borderId="29" xfId="0" applyFont="1" applyFill="1" applyBorder="1" applyAlignment="1">
      <alignment horizontal="left"/>
    </xf>
    <xf numFmtId="164" fontId="5" fillId="8" borderId="27" xfId="0" applyNumberFormat="1" applyFont="1" applyFill="1" applyBorder="1" applyAlignment="1">
      <alignment horizontal="center"/>
    </xf>
    <xf numFmtId="164" fontId="5" fillId="8" borderId="22" xfId="0" applyNumberFormat="1" applyFont="1" applyFill="1" applyBorder="1" applyAlignment="1">
      <alignment horizontal="center"/>
    </xf>
    <xf numFmtId="164" fontId="5" fillId="8" borderId="3" xfId="0" applyNumberFormat="1" applyFont="1" applyFill="1" applyBorder="1" applyAlignment="1">
      <alignment horizontal="center"/>
    </xf>
    <xf numFmtId="164" fontId="6" fillId="0" borderId="27" xfId="0" applyNumberFormat="1" applyFont="1" applyBorder="1" applyAlignment="1">
      <alignment horizontal="center"/>
    </xf>
    <xf numFmtId="164" fontId="6" fillId="0" borderId="22" xfId="0" applyNumberFormat="1" applyFont="1" applyBorder="1" applyAlignment="1">
      <alignment horizontal="center"/>
    </xf>
    <xf numFmtId="164" fontId="6" fillId="0" borderId="3" xfId="0" applyNumberFormat="1" applyFont="1" applyBorder="1" applyAlignment="1">
      <alignment horizontal="center"/>
    </xf>
    <xf numFmtId="0" fontId="6" fillId="0" borderId="2" xfId="0" applyFont="1" applyBorder="1" applyAlignment="1">
      <alignment horizontal="left" indent="5"/>
    </xf>
    <xf numFmtId="0" fontId="6" fillId="0" borderId="22" xfId="0" applyFont="1" applyBorder="1" applyAlignment="1">
      <alignment horizontal="left" indent="5"/>
    </xf>
    <xf numFmtId="0" fontId="6" fillId="0" borderId="29" xfId="0" applyFont="1" applyBorder="1" applyAlignment="1">
      <alignment horizontal="left" indent="5"/>
    </xf>
    <xf numFmtId="0" fontId="6" fillId="0" borderId="27" xfId="0" applyFont="1" applyBorder="1" applyAlignment="1">
      <alignment horizontal="center"/>
    </xf>
    <xf numFmtId="0" fontId="6" fillId="0" borderId="22" xfId="0" applyFont="1" applyBorder="1" applyAlignment="1">
      <alignment horizontal="center"/>
    </xf>
    <xf numFmtId="0" fontId="6" fillId="0" borderId="3" xfId="0" applyFont="1" applyBorder="1" applyAlignment="1">
      <alignment horizontal="center"/>
    </xf>
    <xf numFmtId="0" fontId="38" fillId="0" borderId="22" xfId="0" applyFont="1" applyBorder="1" applyAlignment="1">
      <alignment horizontal="left" wrapText="1"/>
    </xf>
    <xf numFmtId="0" fontId="38" fillId="0" borderId="23" xfId="0" applyFont="1" applyBorder="1" applyAlignment="1">
      <alignment horizontal="left" wrapText="1"/>
    </xf>
    <xf numFmtId="0" fontId="21" fillId="0" borderId="1" xfId="0" applyFont="1" applyBorder="1" applyAlignment="1">
      <alignment horizontal="justify" vertical="center" wrapText="1"/>
    </xf>
    <xf numFmtId="0" fontId="21" fillId="0" borderId="1" xfId="0" applyFont="1" applyBorder="1" applyAlignment="1">
      <alignment horizontal="left" vertical="center" wrapText="1"/>
    </xf>
    <xf numFmtId="0" fontId="21" fillId="0" borderId="1" xfId="0" applyFont="1" applyBorder="1" applyAlignment="1">
      <alignment horizontal="left" vertical="center"/>
    </xf>
    <xf numFmtId="0" fontId="24" fillId="2" borderId="34" xfId="0" applyFont="1" applyFill="1" applyBorder="1" applyAlignment="1">
      <alignment horizontal="center" vertical="center" wrapText="1"/>
    </xf>
    <xf numFmtId="0" fontId="26" fillId="2" borderId="34" xfId="0" applyFont="1" applyFill="1" applyBorder="1" applyAlignment="1">
      <alignment horizontal="center" vertical="center" wrapText="1"/>
    </xf>
    <xf numFmtId="0" fontId="26" fillId="2" borderId="35" xfId="0" applyFont="1" applyFill="1" applyBorder="1" applyAlignment="1">
      <alignment horizontal="center" vertical="center" wrapText="1"/>
    </xf>
    <xf numFmtId="0" fontId="7" fillId="2" borderId="36" xfId="0" applyFont="1" applyFill="1" applyBorder="1" applyAlignment="1">
      <alignment horizontal="center" vertical="center" wrapText="1"/>
    </xf>
    <xf numFmtId="0" fontId="7" fillId="2" borderId="37" xfId="0" applyFont="1" applyFill="1" applyBorder="1" applyAlignment="1">
      <alignment horizontal="center" vertical="center"/>
    </xf>
    <xf numFmtId="0" fontId="7" fillId="2" borderId="38" xfId="0" applyFont="1" applyFill="1" applyBorder="1" applyAlignment="1">
      <alignment horizontal="center" vertical="center"/>
    </xf>
    <xf numFmtId="0" fontId="11" fillId="9" borderId="1" xfId="0" applyFont="1" applyFill="1" applyBorder="1" applyAlignment="1">
      <alignment horizontal="center"/>
    </xf>
    <xf numFmtId="0" fontId="11" fillId="9" borderId="26" xfId="0" applyFont="1" applyFill="1" applyBorder="1" applyAlignment="1">
      <alignment horizontal="center"/>
    </xf>
    <xf numFmtId="0" fontId="11" fillId="9" borderId="1" xfId="0" applyFont="1" applyFill="1" applyBorder="1" applyAlignment="1">
      <alignment horizontal="center" vertical="center" textRotation="90" wrapText="1"/>
    </xf>
    <xf numFmtId="0" fontId="27" fillId="9" borderId="39" xfId="0" applyFont="1" applyFill="1" applyBorder="1" applyAlignment="1">
      <alignment horizontal="center" vertical="center" textRotation="90" wrapText="1"/>
    </xf>
    <xf numFmtId="0" fontId="11" fillId="9" borderId="26" xfId="0" applyFont="1" applyFill="1" applyBorder="1" applyAlignment="1">
      <alignment horizontal="center" vertical="center" wrapText="1"/>
    </xf>
    <xf numFmtId="0" fontId="27" fillId="9" borderId="40"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4" fillId="2" borderId="39"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39" xfId="0" applyFont="1" applyFill="1" applyBorder="1" applyAlignment="1">
      <alignment horizontal="center" vertical="center" wrapText="1"/>
    </xf>
    <xf numFmtId="0" fontId="11" fillId="9" borderId="39" xfId="0" applyFont="1" applyFill="1" applyBorder="1" applyAlignment="1">
      <alignment horizontal="center" vertical="center" textRotation="90" wrapText="1"/>
    </xf>
    <xf numFmtId="0" fontId="5" fillId="11" borderId="27" xfId="0" applyFont="1" applyFill="1" applyBorder="1" applyAlignment="1">
      <alignment horizontal="center" wrapText="1"/>
    </xf>
    <xf numFmtId="0" fontId="5" fillId="11" borderId="22" xfId="0" applyFont="1" applyFill="1" applyBorder="1" applyAlignment="1">
      <alignment horizontal="center" wrapText="1"/>
    </xf>
    <xf numFmtId="0" fontId="5" fillId="11" borderId="3" xfId="0" applyFont="1" applyFill="1" applyBorder="1" applyAlignment="1">
      <alignment horizontal="center" wrapText="1"/>
    </xf>
    <xf numFmtId="0" fontId="2" fillId="4" borderId="1" xfId="0" applyFont="1" applyFill="1" applyBorder="1" applyAlignment="1">
      <alignment horizontal="right" indent="3"/>
    </xf>
    <xf numFmtId="0" fontId="2" fillId="4" borderId="2" xfId="0" applyFont="1" applyFill="1" applyBorder="1" applyAlignment="1">
      <alignment horizontal="right" indent="3"/>
    </xf>
    <xf numFmtId="0" fontId="22" fillId="0" borderId="41" xfId="0" applyFont="1" applyFill="1" applyBorder="1" applyAlignment="1">
      <alignment horizontal="center"/>
    </xf>
    <xf numFmtId="0" fontId="3" fillId="0" borderId="0" xfId="0" applyFont="1" applyFill="1" applyBorder="1" applyAlignment="1">
      <alignment horizontal="center"/>
    </xf>
    <xf numFmtId="0" fontId="9" fillId="0" borderId="0" xfId="0" applyFont="1" applyFill="1" applyBorder="1" applyAlignment="1">
      <alignment horizontal="right"/>
    </xf>
    <xf numFmtId="0" fontId="3" fillId="0" borderId="42" xfId="0" applyFont="1" applyFill="1" applyBorder="1" applyAlignment="1">
      <alignment horizontal="center"/>
    </xf>
    <xf numFmtId="0" fontId="11" fillId="0" borderId="1" xfId="0" applyFont="1" applyFill="1" applyBorder="1" applyAlignment="1">
      <alignment horizontal="center" vertical="center" textRotation="90" wrapText="1"/>
    </xf>
    <xf numFmtId="0" fontId="11" fillId="0" borderId="39" xfId="0" applyFont="1" applyFill="1" applyBorder="1" applyAlignment="1">
      <alignment horizontal="center" vertical="center" textRotation="90" wrapText="1"/>
    </xf>
    <xf numFmtId="0" fontId="11" fillId="5" borderId="1" xfId="0" applyFont="1" applyFill="1" applyBorder="1" applyAlignment="1">
      <alignment horizontal="center" vertical="center" wrapText="1"/>
    </xf>
    <xf numFmtId="0" fontId="11" fillId="5" borderId="39" xfId="0" applyFont="1" applyFill="1" applyBorder="1" applyAlignment="1">
      <alignment horizontal="center" vertical="center" wrapText="1"/>
    </xf>
    <xf numFmtId="0" fontId="27" fillId="9" borderId="1" xfId="0" applyFont="1" applyFill="1" applyBorder="1" applyAlignment="1">
      <alignment horizontal="center" vertical="center" textRotation="90" wrapText="1"/>
    </xf>
    <xf numFmtId="0" fontId="7" fillId="7" borderId="43" xfId="0" applyFont="1" applyFill="1" applyBorder="1" applyAlignment="1">
      <alignment horizontal="center" vertical="center" wrapText="1"/>
    </xf>
    <xf numFmtId="0" fontId="7" fillId="7" borderId="20" xfId="0" applyFont="1" applyFill="1" applyBorder="1" applyAlignment="1">
      <alignment horizontal="center" vertical="center" wrapText="1"/>
    </xf>
    <xf numFmtId="0" fontId="11" fillId="5" borderId="25"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27" fillId="5" borderId="1" xfId="0" applyFont="1" applyFill="1" applyBorder="1" applyAlignment="1">
      <alignment horizontal="center" vertical="center"/>
    </xf>
    <xf numFmtId="0" fontId="11" fillId="12" borderId="1" xfId="0" applyFont="1" applyFill="1" applyBorder="1" applyAlignment="1">
      <alignment horizontal="center" vertical="center" wrapText="1"/>
    </xf>
    <xf numFmtId="0" fontId="27" fillId="12" borderId="1" xfId="0" applyFont="1" applyFill="1" applyBorder="1" applyAlignment="1">
      <alignment horizontal="center" vertical="center"/>
    </xf>
    <xf numFmtId="0" fontId="7" fillId="2" borderId="44" xfId="0" applyFont="1" applyFill="1" applyBorder="1" applyAlignment="1">
      <alignment horizontal="center" vertical="center" wrapText="1"/>
    </xf>
    <xf numFmtId="0" fontId="7" fillId="2" borderId="45" xfId="0" applyFont="1" applyFill="1" applyBorder="1" applyAlignment="1">
      <alignment horizontal="center" vertical="center" wrapText="1"/>
    </xf>
    <xf numFmtId="0" fontId="7" fillId="2" borderId="46" xfId="0" applyFont="1" applyFill="1" applyBorder="1" applyAlignment="1">
      <alignment horizontal="center" vertical="center" wrapText="1"/>
    </xf>
    <xf numFmtId="0" fontId="7" fillId="2" borderId="47"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27" fillId="9" borderId="2" xfId="0" applyFont="1" applyFill="1" applyBorder="1" applyAlignment="1">
      <alignment horizontal="center" vertical="center" wrapText="1"/>
    </xf>
    <xf numFmtId="0" fontId="11" fillId="5" borderId="2" xfId="0" applyFont="1" applyFill="1" applyBorder="1" applyAlignment="1">
      <alignment horizontal="center"/>
    </xf>
    <xf numFmtId="0" fontId="11" fillId="5" borderId="22" xfId="0" applyFont="1" applyFill="1" applyBorder="1" applyAlignment="1">
      <alignment horizontal="center"/>
    </xf>
    <xf numFmtId="0" fontId="11" fillId="5" borderId="3" xfId="0" applyFont="1" applyFill="1" applyBorder="1" applyAlignment="1">
      <alignment horizontal="center"/>
    </xf>
    <xf numFmtId="0" fontId="7" fillId="2" borderId="38" xfId="0" applyFont="1" applyFill="1" applyBorder="1" applyAlignment="1">
      <alignment horizontal="center" vertical="center" wrapText="1"/>
    </xf>
    <xf numFmtId="0" fontId="11" fillId="9" borderId="2" xfId="0" applyFont="1" applyFill="1" applyBorder="1" applyAlignment="1">
      <alignment horizontal="center"/>
    </xf>
    <xf numFmtId="0" fontId="11" fillId="5" borderId="2" xfId="0" applyFont="1" applyFill="1" applyBorder="1" applyAlignment="1">
      <alignment horizontal="center" wrapText="1"/>
    </xf>
    <xf numFmtId="0" fontId="11" fillId="5" borderId="3" xfId="0" applyFont="1" applyFill="1" applyBorder="1" applyAlignment="1">
      <alignment horizontal="center" wrapText="1"/>
    </xf>
    <xf numFmtId="0" fontId="24" fillId="10" borderId="1" xfId="0" applyFont="1" applyFill="1" applyBorder="1" applyAlignment="1">
      <alignment horizontal="center" vertical="center" wrapText="1"/>
    </xf>
    <xf numFmtId="0" fontId="32" fillId="0" borderId="0" xfId="0" applyFont="1" applyFill="1" applyBorder="1" applyAlignment="1">
      <alignment horizontal="center"/>
    </xf>
    <xf numFmtId="0" fontId="34" fillId="0" borderId="0" xfId="0" applyFont="1" applyFill="1" applyBorder="1" applyAlignment="1">
      <alignment horizontal="center"/>
    </xf>
    <xf numFmtId="0" fontId="34" fillId="0" borderId="0" xfId="21" applyFont="1" applyBorder="1" applyAlignment="1">
      <alignment horizontal="center"/>
      <protection/>
    </xf>
    <xf numFmtId="0" fontId="11" fillId="13" borderId="1" xfId="0" applyFont="1" applyFill="1" applyBorder="1" applyAlignment="1">
      <alignment horizontal="center" vertical="center" wrapText="1"/>
    </xf>
    <xf numFmtId="0" fontId="11" fillId="8" borderId="1" xfId="0" applyFont="1" applyFill="1" applyBorder="1" applyAlignment="1">
      <alignment horizontal="center" vertical="center" wrapText="1"/>
    </xf>
    <xf numFmtId="0" fontId="7" fillId="10" borderId="36" xfId="0" applyFont="1" applyFill="1" applyBorder="1" applyAlignment="1">
      <alignment horizontal="center" vertical="center" wrapText="1"/>
    </xf>
    <xf numFmtId="0" fontId="7" fillId="10" borderId="37" xfId="0" applyFont="1" applyFill="1" applyBorder="1" applyAlignment="1">
      <alignment horizontal="center" vertical="center"/>
    </xf>
    <xf numFmtId="0" fontId="7" fillId="10" borderId="8" xfId="0" applyFont="1" applyFill="1" applyBorder="1" applyAlignment="1">
      <alignment horizontal="center" vertical="center"/>
    </xf>
    <xf numFmtId="0" fontId="11" fillId="8" borderId="1" xfId="0" applyFont="1" applyFill="1" applyBorder="1" applyAlignment="1">
      <alignment horizontal="center" vertical="center" textRotation="90" wrapText="1"/>
    </xf>
    <xf numFmtId="0" fontId="11" fillId="13" borderId="22" xfId="0" applyFont="1" applyFill="1" applyBorder="1" applyAlignment="1">
      <alignment horizontal="center"/>
    </xf>
    <xf numFmtId="0" fontId="27" fillId="13" borderId="1" xfId="0" applyFont="1" applyFill="1" applyBorder="1" applyAlignment="1">
      <alignment horizontal="center" vertical="center"/>
    </xf>
    <xf numFmtId="0" fontId="11" fillId="9" borderId="3" xfId="0" applyFont="1" applyFill="1" applyBorder="1" applyAlignment="1">
      <alignment horizontal="center"/>
    </xf>
    <xf numFmtId="0" fontId="32" fillId="0" borderId="0" xfId="0" applyFont="1" applyAlignment="1">
      <alignment horizontal="center"/>
    </xf>
    <xf numFmtId="0" fontId="11" fillId="0" borderId="1" xfId="0" applyFont="1" applyBorder="1" applyAlignment="1">
      <alignment horizontal="center" vertical="center" textRotation="90" wrapText="1"/>
    </xf>
    <xf numFmtId="0" fontId="11" fillId="0" borderId="1" xfId="0" applyFont="1" applyBorder="1" applyAlignment="1">
      <alignment horizontal="center" vertical="center" wrapText="1"/>
    </xf>
    <xf numFmtId="0" fontId="11" fillId="9" borderId="22" xfId="0" applyFont="1" applyFill="1" applyBorder="1" applyAlignment="1">
      <alignment horizontal="center"/>
    </xf>
    <xf numFmtId="0" fontId="7" fillId="2" borderId="48"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49" xfId="0" applyFont="1" applyFill="1" applyBorder="1" applyAlignment="1">
      <alignment horizontal="center" vertical="center" wrapText="1"/>
    </xf>
    <xf numFmtId="1" fontId="4" fillId="0" borderId="22" xfId="0" applyNumberFormat="1" applyFont="1" applyBorder="1" applyAlignment="1">
      <alignment horizontal="left" wrapText="1"/>
    </xf>
    <xf numFmtId="1" fontId="4" fillId="0" borderId="3" xfId="0" applyNumberFormat="1" applyFont="1" applyBorder="1" applyAlignment="1">
      <alignment horizontal="left" wrapText="1"/>
    </xf>
    <xf numFmtId="0" fontId="15" fillId="0" borderId="0" xfId="0" applyFont="1" applyAlignment="1">
      <alignment horizontal="center"/>
    </xf>
    <xf numFmtId="0" fontId="20" fillId="0" borderId="23" xfId="0" applyFont="1" applyBorder="1" applyAlignment="1">
      <alignment horizontal="left"/>
    </xf>
  </cellXfs>
  <cellStyles count="9">
    <cellStyle name="Normal" xfId="0"/>
    <cellStyle name="Percent" xfId="15"/>
    <cellStyle name="Currency" xfId="16"/>
    <cellStyle name="Currency [0]" xfId="17"/>
    <cellStyle name="Comma" xfId="18"/>
    <cellStyle name="Comma [0]" xfId="19"/>
    <cellStyle name="Normální 2" xfId="20"/>
    <cellStyle name="Normální 3" xfId="21"/>
    <cellStyle name="Normální 4"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283164"/>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66675</xdr:colOff>
      <xdr:row>0</xdr:row>
      <xdr:rowOff>28575</xdr:rowOff>
    </xdr:from>
    <xdr:to>
      <xdr:col>3</xdr:col>
      <xdr:colOff>1333500</xdr:colOff>
      <xdr:row>0</xdr:row>
      <xdr:rowOff>876300</xdr:rowOff>
    </xdr:to>
    <xdr:pic>
      <xdr:nvPicPr>
        <xdr:cNvPr id="5"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210050" y="28575"/>
          <a:ext cx="1266825" cy="8477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66675</xdr:rowOff>
    </xdr:from>
    <xdr:to>
      <xdr:col>1</xdr:col>
      <xdr:colOff>647700</xdr:colOff>
      <xdr:row>4</xdr:row>
      <xdr:rowOff>66675</xdr:rowOff>
    </xdr:to>
    <xdr:pic>
      <xdr:nvPicPr>
        <xdr:cNvPr id="2" name="Picture 1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bwMode="auto">
        <a:xfrm>
          <a:off x="66675" y="66675"/>
          <a:ext cx="8286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142875</xdr:rowOff>
    </xdr:from>
    <xdr:to>
      <xdr:col>1</xdr:col>
      <xdr:colOff>647700</xdr:colOff>
      <xdr:row>4</xdr:row>
      <xdr:rowOff>142875</xdr:rowOff>
    </xdr:to>
    <xdr:pic>
      <xdr:nvPicPr>
        <xdr:cNvPr id="2" name="Picture 1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bwMode="auto">
        <a:xfrm>
          <a:off x="66675" y="142875"/>
          <a:ext cx="8286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47625</xdr:colOff>
      <xdr:row>0</xdr:row>
      <xdr:rowOff>38100</xdr:rowOff>
    </xdr:from>
    <xdr:to>
      <xdr:col>6</xdr:col>
      <xdr:colOff>1314450</xdr:colOff>
      <xdr:row>0</xdr:row>
      <xdr:rowOff>885825</xdr:rowOff>
    </xdr:to>
    <xdr:pic>
      <xdr:nvPicPr>
        <xdr:cNvPr id="4" name="Obrázek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781675" y="38100"/>
          <a:ext cx="1266825" cy="8477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266700</xdr:colOff>
      <xdr:row>0</xdr:row>
      <xdr:rowOff>28575</xdr:rowOff>
    </xdr:from>
    <xdr:to>
      <xdr:col>10</xdr:col>
      <xdr:colOff>238125</xdr:colOff>
      <xdr:row>0</xdr:row>
      <xdr:rowOff>876300</xdr:rowOff>
    </xdr:to>
    <xdr:pic>
      <xdr:nvPicPr>
        <xdr:cNvPr id="4" name="Obrázek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067675" y="28575"/>
          <a:ext cx="1266825" cy="8477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228600</xdr:colOff>
      <xdr:row>0</xdr:row>
      <xdr:rowOff>38100</xdr:rowOff>
    </xdr:from>
    <xdr:to>
      <xdr:col>6</xdr:col>
      <xdr:colOff>847725</xdr:colOff>
      <xdr:row>0</xdr:row>
      <xdr:rowOff>885825</xdr:rowOff>
    </xdr:to>
    <xdr:pic>
      <xdr:nvPicPr>
        <xdr:cNvPr id="4" name="Obrázek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10200" y="38100"/>
          <a:ext cx="1266825" cy="8477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66675</xdr:rowOff>
    </xdr:from>
    <xdr:to>
      <xdr:col>0</xdr:col>
      <xdr:colOff>895350</xdr:colOff>
      <xdr:row>4</xdr:row>
      <xdr:rowOff>114300</xdr:rowOff>
    </xdr:to>
    <xdr:pic>
      <xdr:nvPicPr>
        <xdr:cNvPr id="2" name="Picture 1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bwMode="auto">
        <a:xfrm>
          <a:off x="66675" y="66675"/>
          <a:ext cx="8286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5791200</xdr:colOff>
      <xdr:row>13</xdr:row>
      <xdr:rowOff>371475</xdr:rowOff>
    </xdr:from>
    <xdr:to>
      <xdr:col>0</xdr:col>
      <xdr:colOff>7229475</xdr:colOff>
      <xdr:row>13</xdr:row>
      <xdr:rowOff>590550</xdr:rowOff>
    </xdr:to>
    <xdr:sp macro="" textlink="">
      <xdr:nvSpPr>
        <xdr:cNvPr id="2" name="TextovéPole 1"/>
        <xdr:cNvSpPr txBox="1"/>
      </xdr:nvSpPr>
      <xdr:spPr>
        <a:xfrm>
          <a:off x="5791200" y="8448675"/>
          <a:ext cx="1438275" cy="219075"/>
        </a:xfrm>
        <a:prstGeom prst="rect">
          <a:avLst/>
        </a:prstGeom>
        <a:solidFill>
          <a:srgbClr val="FFFF00"/>
        </a:solidFill>
        <a:ln>
          <a:headEnd type="none"/>
          <a:tailEnd type="none"/>
        </a:ln>
      </xdr:spPr>
      <xdr:style>
        <a:lnRef idx="2">
          <a:schemeClr val="accent4">
            <a:shade val="50000"/>
          </a:schemeClr>
        </a:lnRef>
        <a:fillRef idx="1">
          <a:schemeClr val="accent4"/>
        </a:fillRef>
        <a:effectRef idx="0">
          <a:schemeClr val="accent4"/>
        </a:effectRef>
        <a:fontRef idx="minor">
          <a:schemeClr val="bg1"/>
        </a:fontRef>
      </xdr:style>
      <xdr:txBody>
        <a:bodyPr vertOverflow="clip" horzOverflow="clip" wrap="square" rtlCol="0" anchor="ctr"/>
        <a:lstStyle/>
        <a:p>
          <a:pPr algn="ctr"/>
          <a:r>
            <a:rPr lang="cs-CZ" sz="900">
              <a:solidFill>
                <a:sysClr val="windowText" lastClr="000000"/>
              </a:solidFill>
              <a:latin typeface="Arial" panose="020B0604020202020204" pitchFamily="34" charset="0"/>
              <a:cs typeface="Arial" panose="020B0604020202020204" pitchFamily="34" charset="0"/>
            </a:rPr>
            <a:t>doplňte</a:t>
          </a:r>
        </a:p>
      </xdr:txBody>
    </xdr: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38"/>
  <sheetViews>
    <sheetView showGridLines="0" workbookViewId="0" topLeftCell="A1">
      <selection activeCell="A3" sqref="A3:G3"/>
    </sheetView>
  </sheetViews>
  <sheetFormatPr defaultColWidth="9.140625" defaultRowHeight="12.75"/>
  <cols>
    <col min="1" max="7" width="20.7109375" style="0" customWidth="1"/>
  </cols>
  <sheetData>
    <row r="1" spans="1:7" ht="72" customHeight="1">
      <c r="A1" s="132"/>
      <c r="B1" s="132"/>
      <c r="C1" s="132"/>
      <c r="D1" s="132"/>
      <c r="E1" s="132"/>
      <c r="F1" s="132"/>
      <c r="G1" s="132"/>
    </row>
    <row r="2" spans="1:7" s="13" customFormat="1" ht="27" customHeight="1">
      <c r="A2" s="133" t="s">
        <v>176</v>
      </c>
      <c r="B2" s="133"/>
      <c r="C2" s="133"/>
      <c r="D2" s="133"/>
      <c r="E2" s="133"/>
      <c r="F2" s="133"/>
      <c r="G2" s="133"/>
    </row>
    <row r="3" spans="1:7" ht="27" customHeight="1">
      <c r="A3" s="133" t="s">
        <v>177</v>
      </c>
      <c r="B3" s="133"/>
      <c r="C3" s="133"/>
      <c r="D3" s="133"/>
      <c r="E3" s="133"/>
      <c r="F3" s="133"/>
      <c r="G3" s="133"/>
    </row>
    <row r="4" spans="1:7" s="16" customFormat="1" ht="30" customHeight="1">
      <c r="A4" s="120" t="s">
        <v>178</v>
      </c>
      <c r="B4" s="120"/>
      <c r="C4" s="120"/>
      <c r="D4" s="120"/>
      <c r="E4" s="120"/>
      <c r="F4" s="120"/>
      <c r="G4" s="120"/>
    </row>
    <row r="5" spans="1:7" ht="18" customHeight="1">
      <c r="A5" s="134" t="s">
        <v>179</v>
      </c>
      <c r="B5" s="135"/>
      <c r="C5" s="136"/>
      <c r="D5" s="129" t="s">
        <v>180</v>
      </c>
      <c r="E5" s="130"/>
      <c r="F5" s="130"/>
      <c r="G5" s="131"/>
    </row>
    <row r="6" spans="1:7" ht="16.5" customHeight="1">
      <c r="A6" s="123" t="s">
        <v>181</v>
      </c>
      <c r="B6" s="124"/>
      <c r="C6" s="125"/>
      <c r="D6" s="117" t="s">
        <v>182</v>
      </c>
      <c r="E6" s="118"/>
      <c r="F6" s="118"/>
      <c r="G6" s="119"/>
    </row>
    <row r="7" spans="1:7" ht="16.5" customHeight="1">
      <c r="A7" s="126" t="s">
        <v>183</v>
      </c>
      <c r="B7" s="127"/>
      <c r="C7" s="128"/>
      <c r="D7" s="117" t="s">
        <v>184</v>
      </c>
      <c r="E7" s="118"/>
      <c r="F7" s="118"/>
      <c r="G7" s="119"/>
    </row>
    <row r="8" spans="1:7" ht="24.75" customHeight="1">
      <c r="A8" s="137" t="s">
        <v>185</v>
      </c>
      <c r="B8" s="138"/>
      <c r="C8" s="139"/>
      <c r="D8" s="117" t="s">
        <v>186</v>
      </c>
      <c r="E8" s="118"/>
      <c r="F8" s="118"/>
      <c r="G8" s="119"/>
    </row>
    <row r="9" spans="1:7" s="16" customFormat="1" ht="30" customHeight="1">
      <c r="A9" s="120" t="s">
        <v>187</v>
      </c>
      <c r="B9" s="120"/>
      <c r="C9" s="120"/>
      <c r="D9" s="120"/>
      <c r="E9" s="120"/>
      <c r="F9" s="120"/>
      <c r="G9" s="120"/>
    </row>
    <row r="10" spans="1:7" ht="27" customHeight="1">
      <c r="A10" s="121" t="s">
        <v>187</v>
      </c>
      <c r="B10" s="122"/>
      <c r="C10" s="122"/>
      <c r="D10" s="129" t="s">
        <v>188</v>
      </c>
      <c r="E10" s="130"/>
      <c r="F10" s="130"/>
      <c r="G10" s="131"/>
    </row>
    <row r="11" spans="1:7" ht="16.5" customHeight="1">
      <c r="A11" s="123" t="s">
        <v>181</v>
      </c>
      <c r="B11" s="124"/>
      <c r="C11" s="125"/>
      <c r="D11" s="117" t="s">
        <v>182</v>
      </c>
      <c r="E11" s="118"/>
      <c r="F11" s="118"/>
      <c r="G11" s="119"/>
    </row>
    <row r="12" spans="1:7" ht="16.5" customHeight="1">
      <c r="A12" s="123" t="s">
        <v>189</v>
      </c>
      <c r="B12" s="124"/>
      <c r="C12" s="125"/>
      <c r="D12" s="117" t="s">
        <v>190</v>
      </c>
      <c r="E12" s="118"/>
      <c r="F12" s="118"/>
      <c r="G12" s="119"/>
    </row>
    <row r="13" spans="1:7" ht="16.5" customHeight="1">
      <c r="A13" s="126" t="s">
        <v>183</v>
      </c>
      <c r="B13" s="127"/>
      <c r="C13" s="128"/>
      <c r="D13" s="117" t="s">
        <v>191</v>
      </c>
      <c r="E13" s="118"/>
      <c r="F13" s="118"/>
      <c r="G13" s="119"/>
    </row>
    <row r="14" spans="1:7" ht="16.5" customHeight="1">
      <c r="A14" s="123" t="s">
        <v>192</v>
      </c>
      <c r="B14" s="124"/>
      <c r="C14" s="125"/>
      <c r="D14" s="117" t="s">
        <v>193</v>
      </c>
      <c r="E14" s="118"/>
      <c r="F14" s="118"/>
      <c r="G14" s="119"/>
    </row>
    <row r="15" spans="1:7" ht="16.5" customHeight="1">
      <c r="A15" s="115" t="s">
        <v>165</v>
      </c>
      <c r="B15" s="115"/>
      <c r="C15" s="116"/>
      <c r="D15" s="117" t="s">
        <v>167</v>
      </c>
      <c r="E15" s="118"/>
      <c r="F15" s="118"/>
      <c r="G15" s="119"/>
    </row>
    <row r="16" spans="1:7" s="16" customFormat="1" ht="30" customHeight="1">
      <c r="A16" s="120" t="s">
        <v>194</v>
      </c>
      <c r="B16" s="120"/>
      <c r="C16" s="120"/>
      <c r="D16" s="120"/>
      <c r="E16" s="120"/>
      <c r="F16" s="120"/>
      <c r="G16" s="120"/>
    </row>
    <row r="17" spans="1:7" ht="27" customHeight="1">
      <c r="A17" s="121"/>
      <c r="B17" s="122"/>
      <c r="C17" s="122"/>
      <c r="D17" s="129" t="s">
        <v>180</v>
      </c>
      <c r="E17" s="130"/>
      <c r="F17" s="130"/>
      <c r="G17" s="131"/>
    </row>
    <row r="18" spans="1:7" ht="16.5" customHeight="1">
      <c r="A18" s="140"/>
      <c r="B18" s="141"/>
      <c r="C18" s="142"/>
      <c r="D18" s="143" t="s">
        <v>166</v>
      </c>
      <c r="E18" s="144"/>
      <c r="F18" s="144"/>
      <c r="G18" s="145"/>
    </row>
    <row r="19" spans="1:7" ht="16.5" customHeight="1">
      <c r="A19" s="146" t="s">
        <v>20</v>
      </c>
      <c r="B19" s="147"/>
      <c r="C19" s="148"/>
      <c r="D19" s="117" t="s">
        <v>182</v>
      </c>
      <c r="E19" s="118"/>
      <c r="F19" s="118"/>
      <c r="G19" s="119"/>
    </row>
    <row r="20" spans="1:7" ht="16.5" customHeight="1">
      <c r="A20" s="149" t="s">
        <v>195</v>
      </c>
      <c r="B20" s="150"/>
      <c r="C20" s="151"/>
      <c r="D20" s="152" t="s">
        <v>182</v>
      </c>
      <c r="E20" s="153"/>
      <c r="F20" s="153"/>
      <c r="G20" s="154"/>
    </row>
    <row r="21" spans="1:7" ht="16.5" customHeight="1" hidden="1">
      <c r="A21" s="123" t="s">
        <v>196</v>
      </c>
      <c r="B21" s="124"/>
      <c r="C21" s="125"/>
      <c r="D21" s="155"/>
      <c r="E21" s="156"/>
      <c r="F21" s="156"/>
      <c r="G21" s="157"/>
    </row>
    <row r="22" spans="1:7" ht="16.5" customHeight="1" hidden="1">
      <c r="A22" s="123" t="s">
        <v>197</v>
      </c>
      <c r="B22" s="124"/>
      <c r="C22" s="125"/>
      <c r="D22" s="155"/>
      <c r="E22" s="156"/>
      <c r="F22" s="156"/>
      <c r="G22" s="157"/>
    </row>
    <row r="23" spans="1:7" ht="16.5" customHeight="1" hidden="1">
      <c r="A23" s="123" t="s">
        <v>198</v>
      </c>
      <c r="B23" s="124"/>
      <c r="C23" s="125"/>
      <c r="D23" s="155"/>
      <c r="E23" s="156"/>
      <c r="F23" s="156"/>
      <c r="G23" s="157"/>
    </row>
    <row r="24" spans="1:7" ht="16.5" customHeight="1" hidden="1">
      <c r="A24" s="123" t="s">
        <v>199</v>
      </c>
      <c r="B24" s="124"/>
      <c r="C24" s="125"/>
      <c r="D24" s="155"/>
      <c r="E24" s="156"/>
      <c r="F24" s="156"/>
      <c r="G24" s="157"/>
    </row>
    <row r="25" spans="1:7" ht="16.5" customHeight="1" hidden="1">
      <c r="A25" s="123" t="s">
        <v>200</v>
      </c>
      <c r="B25" s="124"/>
      <c r="C25" s="125"/>
      <c r="D25" s="155"/>
      <c r="E25" s="156"/>
      <c r="F25" s="156"/>
      <c r="G25" s="157"/>
    </row>
    <row r="26" spans="1:7" ht="16.5" customHeight="1" hidden="1">
      <c r="A26" s="149" t="s">
        <v>201</v>
      </c>
      <c r="B26" s="150"/>
      <c r="C26" s="151"/>
      <c r="D26" s="155"/>
      <c r="E26" s="156"/>
      <c r="F26" s="156"/>
      <c r="G26" s="157"/>
    </row>
    <row r="27" spans="1:7" ht="16.5" customHeight="1" hidden="1">
      <c r="A27" s="149" t="s">
        <v>202</v>
      </c>
      <c r="B27" s="150"/>
      <c r="C27" s="151"/>
      <c r="D27" s="155"/>
      <c r="E27" s="156"/>
      <c r="F27" s="156"/>
      <c r="G27" s="157"/>
    </row>
    <row r="28" spans="1:7" ht="16.5" customHeight="1" hidden="1">
      <c r="A28" s="158" t="s">
        <v>203</v>
      </c>
      <c r="B28" s="159"/>
      <c r="C28" s="160"/>
      <c r="D28" s="155"/>
      <c r="E28" s="156"/>
      <c r="F28" s="156"/>
      <c r="G28" s="157"/>
    </row>
    <row r="29" spans="1:7" ht="16.5" customHeight="1" hidden="1">
      <c r="A29" s="149" t="s">
        <v>204</v>
      </c>
      <c r="B29" s="150"/>
      <c r="C29" s="151"/>
      <c r="D29" s="155"/>
      <c r="E29" s="156"/>
      <c r="F29" s="156"/>
      <c r="G29" s="157"/>
    </row>
    <row r="30" spans="1:7" ht="16.5" customHeight="1" hidden="1">
      <c r="A30" s="149" t="s">
        <v>205</v>
      </c>
      <c r="B30" s="150"/>
      <c r="C30" s="151"/>
      <c r="D30" s="155"/>
      <c r="E30" s="156"/>
      <c r="F30" s="156"/>
      <c r="G30" s="157"/>
    </row>
    <row r="31" spans="1:7" ht="16.5" customHeight="1">
      <c r="A31" s="149" t="s">
        <v>206</v>
      </c>
      <c r="B31" s="150"/>
      <c r="C31" s="151"/>
      <c r="D31" s="161" t="s">
        <v>207</v>
      </c>
      <c r="E31" s="162"/>
      <c r="F31" s="162"/>
      <c r="G31" s="163"/>
    </row>
    <row r="32" spans="1:7" ht="16.5" customHeight="1">
      <c r="A32" s="146"/>
      <c r="B32" s="147"/>
      <c r="C32" s="148"/>
      <c r="D32" s="161" t="s">
        <v>208</v>
      </c>
      <c r="E32" s="162"/>
      <c r="F32" s="162"/>
      <c r="G32" s="163"/>
    </row>
    <row r="33" spans="1:7" ht="16.5" customHeight="1" hidden="1">
      <c r="A33" s="149" t="s">
        <v>209</v>
      </c>
      <c r="B33" s="150"/>
      <c r="C33" s="151"/>
      <c r="D33" s="161" t="s">
        <v>15</v>
      </c>
      <c r="E33" s="162"/>
      <c r="F33" s="162"/>
      <c r="G33" s="163"/>
    </row>
    <row r="34" spans="1:7" ht="15" customHeight="1">
      <c r="A34" s="99" t="s">
        <v>16</v>
      </c>
      <c r="B34" s="164"/>
      <c r="C34" s="164"/>
      <c r="D34" s="164"/>
      <c r="E34" s="164"/>
      <c r="F34" s="164"/>
      <c r="G34" s="164"/>
    </row>
    <row r="35" spans="1:7" ht="15" customHeight="1">
      <c r="A35" s="164" t="s">
        <v>210</v>
      </c>
      <c r="B35" s="164"/>
      <c r="C35" s="164"/>
      <c r="D35" s="164"/>
      <c r="E35" s="164"/>
      <c r="F35" s="164"/>
      <c r="G35" s="164"/>
    </row>
    <row r="36" spans="1:7" ht="18" customHeight="1">
      <c r="A36" s="100" t="s">
        <v>211</v>
      </c>
      <c r="B36" s="165"/>
      <c r="C36" s="165"/>
      <c r="D36" s="165"/>
      <c r="E36" s="165"/>
      <c r="F36" s="165"/>
      <c r="G36" s="165"/>
    </row>
    <row r="37" spans="1:7" s="19" customFormat="1" ht="60" customHeight="1">
      <c r="A37" s="101" t="s">
        <v>212</v>
      </c>
      <c r="B37" s="166" t="s">
        <v>216</v>
      </c>
      <c r="C37" s="166"/>
      <c r="D37" s="166"/>
      <c r="E37" s="166"/>
      <c r="F37" s="166"/>
      <c r="G37" s="166"/>
    </row>
    <row r="38" spans="1:7" s="19" customFormat="1" ht="84" customHeight="1">
      <c r="A38" s="102" t="s">
        <v>213</v>
      </c>
      <c r="B38" s="167" t="s">
        <v>215</v>
      </c>
      <c r="C38" s="168"/>
      <c r="D38" s="168"/>
      <c r="E38" s="168"/>
      <c r="F38" s="168"/>
      <c r="G38" s="168"/>
    </row>
  </sheetData>
  <sheetProtection formatCells="0" formatColumns="0" formatRows="0" insertRows="0"/>
  <protectedRanges>
    <protectedRange sqref="B34 A35 B36 G6:G8 D6:E8 D11:G15 D19:G33" name="Oblast1"/>
    <protectedRange sqref="D18:G18" name="Oblast1_1"/>
  </protectedRanges>
  <mergeCells count="65">
    <mergeCell ref="B36:G36"/>
    <mergeCell ref="B37:G37"/>
    <mergeCell ref="B38:G38"/>
    <mergeCell ref="A32:C32"/>
    <mergeCell ref="D32:G32"/>
    <mergeCell ref="A33:C33"/>
    <mergeCell ref="D33:G33"/>
    <mergeCell ref="B34:G34"/>
    <mergeCell ref="A30:C30"/>
    <mergeCell ref="D30:G30"/>
    <mergeCell ref="A31:C31"/>
    <mergeCell ref="D31:G31"/>
    <mergeCell ref="A35:G35"/>
    <mergeCell ref="A27:C27"/>
    <mergeCell ref="D27:G27"/>
    <mergeCell ref="A28:C28"/>
    <mergeCell ref="D28:G28"/>
    <mergeCell ref="A29:C29"/>
    <mergeCell ref="D29:G29"/>
    <mergeCell ref="A24:C24"/>
    <mergeCell ref="D24:G24"/>
    <mergeCell ref="A25:C25"/>
    <mergeCell ref="D25:G25"/>
    <mergeCell ref="A26:C26"/>
    <mergeCell ref="D26:G26"/>
    <mergeCell ref="A21:C21"/>
    <mergeCell ref="D21:G21"/>
    <mergeCell ref="A22:C22"/>
    <mergeCell ref="D22:G22"/>
    <mergeCell ref="A23:C23"/>
    <mergeCell ref="D23:G23"/>
    <mergeCell ref="A18:C18"/>
    <mergeCell ref="D18:G18"/>
    <mergeCell ref="A19:C19"/>
    <mergeCell ref="D19:G19"/>
    <mergeCell ref="A20:C20"/>
    <mergeCell ref="D20:G20"/>
    <mergeCell ref="A9:G9"/>
    <mergeCell ref="A10:C10"/>
    <mergeCell ref="D10:G10"/>
    <mergeCell ref="A11:C11"/>
    <mergeCell ref="D11:G11"/>
    <mergeCell ref="A6:C6"/>
    <mergeCell ref="D6:G6"/>
    <mergeCell ref="A7:C7"/>
    <mergeCell ref="D7:G7"/>
    <mergeCell ref="A8:C8"/>
    <mergeCell ref="D8:G8"/>
    <mergeCell ref="A1:G1"/>
    <mergeCell ref="A2:G2"/>
    <mergeCell ref="A3:G3"/>
    <mergeCell ref="A4:G4"/>
    <mergeCell ref="A5:C5"/>
    <mergeCell ref="D5:G5"/>
    <mergeCell ref="A15:C15"/>
    <mergeCell ref="D15:G15"/>
    <mergeCell ref="A16:G16"/>
    <mergeCell ref="A17:C17"/>
    <mergeCell ref="A12:C12"/>
    <mergeCell ref="D12:G12"/>
    <mergeCell ref="A13:C13"/>
    <mergeCell ref="D13:G13"/>
    <mergeCell ref="A14:C14"/>
    <mergeCell ref="D14:G14"/>
    <mergeCell ref="D17:G17"/>
  </mergeCells>
  <dataValidations count="7">
    <dataValidation type="list" allowBlank="1" showInputMessage="1" showErrorMessage="1" sqref="D8">
      <formula1>"……….,35 / 35,50 / 50,60 / 50,70 / 70,100 / 100,150 / 150,200 / 200,viz. seznam vozidel"</formula1>
    </dataValidation>
    <dataValidation type="list" allowBlank="1" showInputMessage="1" showErrorMessage="1" sqref="D15"/>
    <dataValidation type="list" allowBlank="1" showInputMessage="1" showErrorMessage="1" sqref="D14"/>
    <dataValidation type="list" allowBlank="1" showInputMessage="1" showErrorMessage="1" sqref="D12">
      <formula1>"……….,nová cena,obecná cena,nová cena i obecná cena"</formula1>
    </dataValidation>
    <dataValidation type="list" allowBlank="1" showInputMessage="1" showErrorMessage="1" sqref="D33">
      <formula1>"……….,bez spoluúčasti u HAV,včetně spoluúčasti u HAV"</formula1>
    </dataValidation>
    <dataValidation type="list" allowBlank="1" showInputMessage="1" showErrorMessage="1" sqref="D32">
      <formula1>"……….,havárie na území ČR,havárie na území ČR a Evropy"</formula1>
    </dataValidation>
    <dataValidation type="list" allowBlank="1" showInputMessage="1" showErrorMessage="1" sqref="D31">
      <formula1>"……….,poruchy na území ČR,poruchy na území ČR a Evropy,"</formula1>
    </dataValidation>
  </dataValidations>
  <printOptions horizontalCentered="1"/>
  <pageMargins left="0.1968503937007874" right="0.1968503937007874" top="0.3937007874015748" bottom="0.3937007874015748" header="0.1968503937007874" footer="0.1968503937007874"/>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12"/>
  <sheetViews>
    <sheetView showGridLines="0" workbookViewId="0" topLeftCell="A1">
      <selection activeCell="A7" sqref="A7:M7"/>
    </sheetView>
  </sheetViews>
  <sheetFormatPr defaultColWidth="9.140625" defaultRowHeight="12.75"/>
  <cols>
    <col min="1" max="1" width="3.7109375" style="0" customWidth="1"/>
    <col min="2" max="2" width="26.7109375" style="0" customWidth="1"/>
    <col min="3" max="3" width="13.7109375" style="0" customWidth="1"/>
    <col min="4" max="4" width="28.7109375" style="0" customWidth="1"/>
    <col min="5" max="5" width="9.7109375" style="0" customWidth="1"/>
    <col min="6" max="6" width="19.7109375" style="0" customWidth="1"/>
    <col min="7" max="7" width="10.7109375" style="0" customWidth="1"/>
    <col min="8" max="9" width="9.7109375" style="0" customWidth="1"/>
    <col min="10" max="10" width="5.7109375" style="0" customWidth="1"/>
    <col min="11" max="11" width="9.7109375" style="0" customWidth="1"/>
    <col min="12" max="12" width="10.7109375" style="0" customWidth="1"/>
    <col min="13" max="13" width="13.7109375" style="0" customWidth="1"/>
    <col min="14" max="14" width="11.7109375" style="0" customWidth="1"/>
    <col min="15" max="16" width="10.7109375" style="0" customWidth="1"/>
    <col min="17" max="17" width="18.7109375" style="0" customWidth="1"/>
    <col min="18" max="18" width="16.7109375" style="0" customWidth="1"/>
    <col min="19" max="28" width="12.7109375" style="0" customWidth="1"/>
  </cols>
  <sheetData>
    <row r="1" spans="1:12" s="13" customFormat="1" ht="12.75" customHeight="1">
      <c r="A1" s="192"/>
      <c r="B1" s="192"/>
      <c r="C1" s="192"/>
      <c r="D1" s="192"/>
      <c r="E1" s="192"/>
      <c r="F1" s="192"/>
      <c r="G1" s="192"/>
      <c r="H1" s="192"/>
      <c r="I1" s="192"/>
      <c r="J1" s="192"/>
      <c r="K1" s="192"/>
      <c r="L1" s="21"/>
    </row>
    <row r="2" spans="1:14" s="13" customFormat="1" ht="12.75" customHeight="1">
      <c r="A2" s="193" t="s">
        <v>0</v>
      </c>
      <c r="B2" s="193"/>
      <c r="C2" s="193"/>
      <c r="D2" s="193"/>
      <c r="E2" s="193"/>
      <c r="F2" s="193"/>
      <c r="G2" s="193"/>
      <c r="H2" s="193"/>
      <c r="I2" s="193"/>
      <c r="J2" s="193"/>
      <c r="K2" s="193"/>
      <c r="L2" s="193"/>
      <c r="M2" s="193"/>
      <c r="N2" s="20"/>
    </row>
    <row r="3" spans="1:14" s="13" customFormat="1" ht="12.75" customHeight="1">
      <c r="A3" s="193" t="s">
        <v>4</v>
      </c>
      <c r="B3" s="193"/>
      <c r="C3" s="193"/>
      <c r="D3" s="193"/>
      <c r="E3" s="193"/>
      <c r="F3" s="193"/>
      <c r="G3" s="193"/>
      <c r="H3" s="193"/>
      <c r="I3" s="193"/>
      <c r="J3" s="193"/>
      <c r="K3" s="193"/>
      <c r="L3" s="193"/>
      <c r="M3" s="193"/>
      <c r="N3" s="20"/>
    </row>
    <row r="4" spans="1:14" s="13" customFormat="1" ht="12.75" customHeight="1">
      <c r="A4" s="193" t="s">
        <v>5</v>
      </c>
      <c r="B4" s="193"/>
      <c r="C4" s="193"/>
      <c r="D4" s="193"/>
      <c r="E4" s="193"/>
      <c r="F4" s="193"/>
      <c r="G4" s="193"/>
      <c r="H4" s="193"/>
      <c r="I4" s="193"/>
      <c r="J4" s="193"/>
      <c r="K4" s="193"/>
      <c r="L4" s="193"/>
      <c r="M4" s="193"/>
      <c r="N4" s="20"/>
    </row>
    <row r="5" spans="1:14" s="13" customFormat="1" ht="12.75" customHeight="1">
      <c r="A5" s="193" t="s">
        <v>1</v>
      </c>
      <c r="B5" s="193"/>
      <c r="C5" s="193"/>
      <c r="D5" s="193"/>
      <c r="E5" s="193"/>
      <c r="F5" s="193"/>
      <c r="G5" s="193"/>
      <c r="H5" s="193"/>
      <c r="I5" s="193"/>
      <c r="J5" s="193"/>
      <c r="K5" s="193"/>
      <c r="L5" s="193"/>
      <c r="M5" s="193"/>
      <c r="N5" s="20"/>
    </row>
    <row r="6" spans="1:14" s="13" customFormat="1" ht="12.75" customHeight="1">
      <c r="A6" s="194"/>
      <c r="B6" s="194"/>
      <c r="C6" s="194"/>
      <c r="D6" s="194"/>
      <c r="E6" s="194"/>
      <c r="F6" s="194"/>
      <c r="G6" s="194"/>
      <c r="H6" s="194"/>
      <c r="I6" s="194"/>
      <c r="J6" s="194"/>
      <c r="K6" s="194"/>
      <c r="L6" s="194"/>
      <c r="M6" s="194"/>
      <c r="N6" s="21"/>
    </row>
    <row r="7" spans="1:14" s="13" customFormat="1" ht="24" customHeight="1">
      <c r="A7" s="191" t="s">
        <v>157</v>
      </c>
      <c r="B7" s="191"/>
      <c r="C7" s="191"/>
      <c r="D7" s="191"/>
      <c r="E7" s="191"/>
      <c r="F7" s="191"/>
      <c r="G7" s="191"/>
      <c r="H7" s="191"/>
      <c r="I7" s="191"/>
      <c r="J7" s="191"/>
      <c r="K7" s="191"/>
      <c r="L7" s="191"/>
      <c r="M7" s="191"/>
      <c r="N7" s="22"/>
    </row>
    <row r="8" spans="1:14" s="13" customFormat="1" ht="9.75" customHeight="1">
      <c r="A8" s="24"/>
      <c r="N8" s="25"/>
    </row>
    <row r="9" spans="1:28" s="23" customFormat="1" ht="19.5" customHeight="1">
      <c r="A9" s="195" t="s">
        <v>54</v>
      </c>
      <c r="B9" s="181" t="s">
        <v>55</v>
      </c>
      <c r="C9" s="197" t="s">
        <v>56</v>
      </c>
      <c r="D9" s="197" t="s">
        <v>57</v>
      </c>
      <c r="E9" s="183" t="s">
        <v>58</v>
      </c>
      <c r="F9" s="183" t="s">
        <v>59</v>
      </c>
      <c r="G9" s="181" t="s">
        <v>60</v>
      </c>
      <c r="H9" s="183" t="s">
        <v>61</v>
      </c>
      <c r="I9" s="181" t="s">
        <v>62</v>
      </c>
      <c r="J9" s="177" t="s">
        <v>63</v>
      </c>
      <c r="K9" s="181" t="s">
        <v>64</v>
      </c>
      <c r="L9" s="195" t="s">
        <v>65</v>
      </c>
      <c r="M9" s="169" t="s">
        <v>66</v>
      </c>
      <c r="N9" s="172" t="s">
        <v>67</v>
      </c>
      <c r="O9" s="175" t="s">
        <v>53</v>
      </c>
      <c r="P9" s="175"/>
      <c r="Q9" s="176"/>
      <c r="R9" s="80" t="s">
        <v>161</v>
      </c>
      <c r="S9" s="186" t="s">
        <v>162</v>
      </c>
      <c r="T9" s="187"/>
      <c r="U9" s="187"/>
      <c r="V9" s="187"/>
      <c r="W9" s="187"/>
      <c r="X9" s="187"/>
      <c r="Y9" s="187"/>
      <c r="Z9" s="187"/>
      <c r="AA9" s="187"/>
      <c r="AB9" s="188"/>
    </row>
    <row r="10" spans="1:28" s="23" customFormat="1" ht="48" customHeight="1">
      <c r="A10" s="195"/>
      <c r="B10" s="181"/>
      <c r="C10" s="197"/>
      <c r="D10" s="197"/>
      <c r="E10" s="183"/>
      <c r="F10" s="183"/>
      <c r="G10" s="181"/>
      <c r="H10" s="183"/>
      <c r="I10" s="181"/>
      <c r="J10" s="177"/>
      <c r="K10" s="181"/>
      <c r="L10" s="195"/>
      <c r="M10" s="170"/>
      <c r="N10" s="173"/>
      <c r="O10" s="177" t="s">
        <v>74</v>
      </c>
      <c r="P10" s="177" t="s">
        <v>75</v>
      </c>
      <c r="Q10" s="179" t="s">
        <v>76</v>
      </c>
      <c r="R10" s="81" t="s">
        <v>15</v>
      </c>
      <c r="S10" s="78" t="s">
        <v>15</v>
      </c>
      <c r="T10" s="54" t="s">
        <v>15</v>
      </c>
      <c r="U10" s="54" t="s">
        <v>15</v>
      </c>
      <c r="V10" s="54" t="s">
        <v>15</v>
      </c>
      <c r="W10" s="54" t="s">
        <v>15</v>
      </c>
      <c r="X10" s="54" t="s">
        <v>15</v>
      </c>
      <c r="Y10" s="54" t="s">
        <v>15</v>
      </c>
      <c r="Z10" s="54" t="s">
        <v>15</v>
      </c>
      <c r="AA10" s="54" t="s">
        <v>15</v>
      </c>
      <c r="AB10" s="55" t="s">
        <v>15</v>
      </c>
    </row>
    <row r="11" spans="1:28" s="23" customFormat="1" ht="48" customHeight="1" thickBot="1">
      <c r="A11" s="196"/>
      <c r="B11" s="182"/>
      <c r="C11" s="198"/>
      <c r="D11" s="198"/>
      <c r="E11" s="184"/>
      <c r="F11" s="184"/>
      <c r="G11" s="182"/>
      <c r="H11" s="184"/>
      <c r="I11" s="182"/>
      <c r="J11" s="185"/>
      <c r="K11" s="182"/>
      <c r="L11" s="196"/>
      <c r="M11" s="171"/>
      <c r="N11" s="174"/>
      <c r="O11" s="178"/>
      <c r="P11" s="178"/>
      <c r="Q11" s="180"/>
      <c r="R11" s="82" t="s">
        <v>15</v>
      </c>
      <c r="S11" s="79" t="s">
        <v>15</v>
      </c>
      <c r="T11" s="56" t="s">
        <v>15</v>
      </c>
      <c r="U11" s="56" t="s">
        <v>15</v>
      </c>
      <c r="V11" s="56" t="s">
        <v>15</v>
      </c>
      <c r="W11" s="56" t="s">
        <v>15</v>
      </c>
      <c r="X11" s="56" t="s">
        <v>15</v>
      </c>
      <c r="Y11" s="56" t="s">
        <v>15</v>
      </c>
      <c r="Z11" s="56" t="s">
        <v>15</v>
      </c>
      <c r="AA11" s="56" t="s">
        <v>15</v>
      </c>
      <c r="AB11" s="57" t="s">
        <v>15</v>
      </c>
    </row>
    <row r="12" spans="1:28" s="23" customFormat="1" ht="15" customHeight="1" thickTop="1">
      <c r="A12" s="67">
        <v>1</v>
      </c>
      <c r="B12" s="68" t="s">
        <v>79</v>
      </c>
      <c r="C12" s="69"/>
      <c r="D12" s="69"/>
      <c r="E12" s="70"/>
      <c r="F12" s="69"/>
      <c r="G12" s="71"/>
      <c r="H12" s="70"/>
      <c r="I12" s="72"/>
      <c r="J12" s="70"/>
      <c r="K12" s="72"/>
      <c r="L12" s="69"/>
      <c r="M12" s="67"/>
      <c r="N12" s="73" t="s">
        <v>15</v>
      </c>
      <c r="O12" s="72"/>
      <c r="P12" s="74"/>
      <c r="Q12" s="75"/>
      <c r="R12" s="76">
        <v>0</v>
      </c>
      <c r="S12" s="62">
        <v>0</v>
      </c>
      <c r="T12" s="59">
        <v>0</v>
      </c>
      <c r="U12" s="59">
        <v>0</v>
      </c>
      <c r="V12" s="59">
        <v>0</v>
      </c>
      <c r="W12" s="59">
        <v>0</v>
      </c>
      <c r="X12" s="59">
        <v>0</v>
      </c>
      <c r="Y12" s="59">
        <v>0</v>
      </c>
      <c r="Z12" s="59">
        <v>0</v>
      </c>
      <c r="AA12" s="59">
        <v>0</v>
      </c>
      <c r="AB12" s="59">
        <v>0</v>
      </c>
    </row>
    <row r="13" spans="1:28" s="23" customFormat="1" ht="15" customHeight="1">
      <c r="A13" s="26">
        <v>2</v>
      </c>
      <c r="B13" s="68" t="s">
        <v>79</v>
      </c>
      <c r="C13" s="35"/>
      <c r="D13" s="35"/>
      <c r="E13" s="36"/>
      <c r="F13" s="35"/>
      <c r="G13" s="37"/>
      <c r="H13" s="36"/>
      <c r="I13" s="38"/>
      <c r="J13" s="36"/>
      <c r="K13" s="38"/>
      <c r="L13" s="35"/>
      <c r="M13" s="26"/>
      <c r="N13" s="73" t="s">
        <v>15</v>
      </c>
      <c r="O13" s="38"/>
      <c r="P13" s="28"/>
      <c r="Q13" s="60"/>
      <c r="R13" s="76">
        <v>0</v>
      </c>
      <c r="S13" s="62">
        <v>0</v>
      </c>
      <c r="T13" s="59">
        <v>0</v>
      </c>
      <c r="U13" s="59">
        <v>0</v>
      </c>
      <c r="V13" s="59">
        <v>0</v>
      </c>
      <c r="W13" s="59">
        <v>0</v>
      </c>
      <c r="X13" s="59">
        <v>0</v>
      </c>
      <c r="Y13" s="59">
        <v>0</v>
      </c>
      <c r="Z13" s="59">
        <v>0</v>
      </c>
      <c r="AA13" s="59">
        <v>0</v>
      </c>
      <c r="AB13" s="59">
        <v>0</v>
      </c>
    </row>
    <row r="14" spans="1:28" s="23" customFormat="1" ht="15" customHeight="1">
      <c r="A14" s="26">
        <v>3</v>
      </c>
      <c r="B14" s="68" t="s">
        <v>79</v>
      </c>
      <c r="C14" s="35"/>
      <c r="D14" s="35"/>
      <c r="E14" s="36"/>
      <c r="F14" s="35"/>
      <c r="G14" s="37"/>
      <c r="H14" s="36"/>
      <c r="I14" s="38"/>
      <c r="J14" s="36"/>
      <c r="K14" s="38"/>
      <c r="L14" s="35"/>
      <c r="M14" s="26"/>
      <c r="N14" s="73" t="s">
        <v>15</v>
      </c>
      <c r="O14" s="38"/>
      <c r="P14" s="28"/>
      <c r="Q14" s="60"/>
      <c r="R14" s="76">
        <v>0</v>
      </c>
      <c r="S14" s="62">
        <v>0</v>
      </c>
      <c r="T14" s="59">
        <v>0</v>
      </c>
      <c r="U14" s="59">
        <v>0</v>
      </c>
      <c r="V14" s="59">
        <v>0</v>
      </c>
      <c r="W14" s="59">
        <v>0</v>
      </c>
      <c r="X14" s="59">
        <v>0</v>
      </c>
      <c r="Y14" s="59">
        <v>0</v>
      </c>
      <c r="Z14" s="59">
        <v>0</v>
      </c>
      <c r="AA14" s="59">
        <v>0</v>
      </c>
      <c r="AB14" s="59">
        <v>0</v>
      </c>
    </row>
    <row r="15" spans="1:28" s="23" customFormat="1" ht="15" customHeight="1">
      <c r="A15" s="26">
        <v>4</v>
      </c>
      <c r="B15" s="68" t="s">
        <v>79</v>
      </c>
      <c r="C15" s="35"/>
      <c r="D15" s="35"/>
      <c r="E15" s="36"/>
      <c r="F15" s="35"/>
      <c r="G15" s="37"/>
      <c r="H15" s="36"/>
      <c r="I15" s="38"/>
      <c r="J15" s="36"/>
      <c r="K15" s="38"/>
      <c r="L15" s="35"/>
      <c r="M15" s="26"/>
      <c r="N15" s="73" t="s">
        <v>15</v>
      </c>
      <c r="O15" s="38"/>
      <c r="P15" s="28"/>
      <c r="Q15" s="60"/>
      <c r="R15" s="76">
        <v>0</v>
      </c>
      <c r="S15" s="62">
        <v>0</v>
      </c>
      <c r="T15" s="59">
        <v>0</v>
      </c>
      <c r="U15" s="59">
        <v>0</v>
      </c>
      <c r="V15" s="59">
        <v>0</v>
      </c>
      <c r="W15" s="59">
        <v>0</v>
      </c>
      <c r="X15" s="59">
        <v>0</v>
      </c>
      <c r="Y15" s="59">
        <v>0</v>
      </c>
      <c r="Z15" s="59">
        <v>0</v>
      </c>
      <c r="AA15" s="59">
        <v>0</v>
      </c>
      <c r="AB15" s="59">
        <v>0</v>
      </c>
    </row>
    <row r="16" spans="1:28" s="23" customFormat="1" ht="15" customHeight="1">
      <c r="A16" s="26">
        <v>5</v>
      </c>
      <c r="B16" s="68" t="s">
        <v>79</v>
      </c>
      <c r="C16" s="35"/>
      <c r="D16" s="35"/>
      <c r="E16" s="36"/>
      <c r="F16" s="35"/>
      <c r="G16" s="37"/>
      <c r="H16" s="36"/>
      <c r="I16" s="38"/>
      <c r="J16" s="36"/>
      <c r="K16" s="38"/>
      <c r="L16" s="35"/>
      <c r="M16" s="26"/>
      <c r="N16" s="73" t="s">
        <v>15</v>
      </c>
      <c r="O16" s="38"/>
      <c r="P16" s="28"/>
      <c r="Q16" s="60"/>
      <c r="R16" s="76">
        <v>0</v>
      </c>
      <c r="S16" s="62">
        <v>0</v>
      </c>
      <c r="T16" s="59">
        <v>0</v>
      </c>
      <c r="U16" s="59">
        <v>0</v>
      </c>
      <c r="V16" s="59">
        <v>0</v>
      </c>
      <c r="W16" s="59">
        <v>0</v>
      </c>
      <c r="X16" s="59">
        <v>0</v>
      </c>
      <c r="Y16" s="59">
        <v>0</v>
      </c>
      <c r="Z16" s="59">
        <v>0</v>
      </c>
      <c r="AA16" s="59">
        <v>0</v>
      </c>
      <c r="AB16" s="59">
        <v>0</v>
      </c>
    </row>
    <row r="17" spans="1:28" s="23" customFormat="1" ht="15" customHeight="1">
      <c r="A17" s="26">
        <v>6</v>
      </c>
      <c r="B17" s="68" t="s">
        <v>79</v>
      </c>
      <c r="C17" s="35"/>
      <c r="D17" s="35"/>
      <c r="E17" s="36"/>
      <c r="F17" s="35"/>
      <c r="G17" s="37"/>
      <c r="H17" s="36"/>
      <c r="I17" s="38"/>
      <c r="J17" s="36"/>
      <c r="K17" s="38"/>
      <c r="L17" s="35"/>
      <c r="M17" s="26"/>
      <c r="N17" s="73" t="s">
        <v>15</v>
      </c>
      <c r="O17" s="38"/>
      <c r="P17" s="28"/>
      <c r="Q17" s="60"/>
      <c r="R17" s="76">
        <v>0</v>
      </c>
      <c r="S17" s="62">
        <v>0</v>
      </c>
      <c r="T17" s="59">
        <v>0</v>
      </c>
      <c r="U17" s="59">
        <v>0</v>
      </c>
      <c r="V17" s="59">
        <v>0</v>
      </c>
      <c r="W17" s="59">
        <v>0</v>
      </c>
      <c r="X17" s="59">
        <v>0</v>
      </c>
      <c r="Y17" s="59">
        <v>0</v>
      </c>
      <c r="Z17" s="59">
        <v>0</v>
      </c>
      <c r="AA17" s="59">
        <v>0</v>
      </c>
      <c r="AB17" s="59">
        <v>0</v>
      </c>
    </row>
    <row r="18" spans="1:28" s="23" customFormat="1" ht="15" customHeight="1">
      <c r="A18" s="26">
        <v>7</v>
      </c>
      <c r="B18" s="68" t="s">
        <v>79</v>
      </c>
      <c r="C18" s="35"/>
      <c r="D18" s="35"/>
      <c r="E18" s="36"/>
      <c r="F18" s="35"/>
      <c r="G18" s="37"/>
      <c r="H18" s="36"/>
      <c r="I18" s="38"/>
      <c r="J18" s="36"/>
      <c r="K18" s="38"/>
      <c r="L18" s="35"/>
      <c r="M18" s="26"/>
      <c r="N18" s="73" t="s">
        <v>15</v>
      </c>
      <c r="O18" s="38"/>
      <c r="P18" s="28"/>
      <c r="Q18" s="60"/>
      <c r="R18" s="76">
        <v>0</v>
      </c>
      <c r="S18" s="62">
        <v>0</v>
      </c>
      <c r="T18" s="59">
        <v>0</v>
      </c>
      <c r="U18" s="59">
        <v>0</v>
      </c>
      <c r="V18" s="59">
        <v>0</v>
      </c>
      <c r="W18" s="59">
        <v>0</v>
      </c>
      <c r="X18" s="59">
        <v>0</v>
      </c>
      <c r="Y18" s="59">
        <v>0</v>
      </c>
      <c r="Z18" s="59">
        <v>0</v>
      </c>
      <c r="AA18" s="59">
        <v>0</v>
      </c>
      <c r="AB18" s="59">
        <v>0</v>
      </c>
    </row>
    <row r="19" spans="1:28" s="23" customFormat="1" ht="15" customHeight="1">
      <c r="A19" s="26">
        <v>8</v>
      </c>
      <c r="B19" s="68" t="s">
        <v>79</v>
      </c>
      <c r="C19" s="35"/>
      <c r="D19" s="35"/>
      <c r="E19" s="36"/>
      <c r="F19" s="35"/>
      <c r="G19" s="37"/>
      <c r="H19" s="36"/>
      <c r="I19" s="38"/>
      <c r="J19" s="36"/>
      <c r="K19" s="38"/>
      <c r="L19" s="35"/>
      <c r="M19" s="26"/>
      <c r="N19" s="73" t="s">
        <v>15</v>
      </c>
      <c r="O19" s="38"/>
      <c r="P19" s="28"/>
      <c r="Q19" s="60"/>
      <c r="R19" s="76">
        <v>0</v>
      </c>
      <c r="S19" s="62">
        <v>0</v>
      </c>
      <c r="T19" s="59">
        <v>0</v>
      </c>
      <c r="U19" s="59">
        <v>0</v>
      </c>
      <c r="V19" s="59">
        <v>0</v>
      </c>
      <c r="W19" s="59">
        <v>0</v>
      </c>
      <c r="X19" s="59">
        <v>0</v>
      </c>
      <c r="Y19" s="59">
        <v>0</v>
      </c>
      <c r="Z19" s="59">
        <v>0</v>
      </c>
      <c r="AA19" s="59">
        <v>0</v>
      </c>
      <c r="AB19" s="59">
        <v>0</v>
      </c>
    </row>
    <row r="20" spans="1:28" s="23" customFormat="1" ht="15" customHeight="1">
      <c r="A20" s="26">
        <v>9</v>
      </c>
      <c r="B20" s="68" t="s">
        <v>79</v>
      </c>
      <c r="C20" s="35"/>
      <c r="D20" s="35"/>
      <c r="E20" s="36"/>
      <c r="F20" s="35"/>
      <c r="G20" s="37"/>
      <c r="H20" s="36"/>
      <c r="I20" s="38"/>
      <c r="J20" s="36"/>
      <c r="K20" s="38"/>
      <c r="L20" s="35"/>
      <c r="M20" s="26"/>
      <c r="N20" s="73" t="s">
        <v>15</v>
      </c>
      <c r="O20" s="38"/>
      <c r="P20" s="28"/>
      <c r="Q20" s="60"/>
      <c r="R20" s="76">
        <v>0</v>
      </c>
      <c r="S20" s="62">
        <v>0</v>
      </c>
      <c r="T20" s="59">
        <v>0</v>
      </c>
      <c r="U20" s="59">
        <v>0</v>
      </c>
      <c r="V20" s="59">
        <v>0</v>
      </c>
      <c r="W20" s="59">
        <v>0</v>
      </c>
      <c r="X20" s="59">
        <v>0</v>
      </c>
      <c r="Y20" s="59">
        <v>0</v>
      </c>
      <c r="Z20" s="59">
        <v>0</v>
      </c>
      <c r="AA20" s="59">
        <v>0</v>
      </c>
      <c r="AB20" s="59">
        <v>0</v>
      </c>
    </row>
    <row r="21" spans="1:28" s="23" customFormat="1" ht="15" customHeight="1">
      <c r="A21" s="26">
        <v>10</v>
      </c>
      <c r="B21" s="68" t="s">
        <v>79</v>
      </c>
      <c r="C21" s="35"/>
      <c r="D21" s="35"/>
      <c r="E21" s="36"/>
      <c r="F21" s="35"/>
      <c r="G21" s="37"/>
      <c r="H21" s="36"/>
      <c r="I21" s="38"/>
      <c r="J21" s="36"/>
      <c r="K21" s="38"/>
      <c r="L21" s="35"/>
      <c r="M21" s="26"/>
      <c r="N21" s="73" t="s">
        <v>15</v>
      </c>
      <c r="O21" s="38"/>
      <c r="P21" s="28"/>
      <c r="Q21" s="60"/>
      <c r="R21" s="76">
        <v>0</v>
      </c>
      <c r="S21" s="62">
        <v>0</v>
      </c>
      <c r="T21" s="59">
        <v>0</v>
      </c>
      <c r="U21" s="59">
        <v>0</v>
      </c>
      <c r="V21" s="59">
        <v>0</v>
      </c>
      <c r="W21" s="59">
        <v>0</v>
      </c>
      <c r="X21" s="59">
        <v>0</v>
      </c>
      <c r="Y21" s="59">
        <v>0</v>
      </c>
      <c r="Z21" s="59">
        <v>0</v>
      </c>
      <c r="AA21" s="59">
        <v>0</v>
      </c>
      <c r="AB21" s="59">
        <v>0</v>
      </c>
    </row>
    <row r="22" spans="1:28" s="23" customFormat="1" ht="15" customHeight="1">
      <c r="A22" s="26">
        <v>11</v>
      </c>
      <c r="B22" s="68" t="s">
        <v>79</v>
      </c>
      <c r="C22" s="35"/>
      <c r="D22" s="35"/>
      <c r="E22" s="36"/>
      <c r="F22" s="35"/>
      <c r="G22" s="37"/>
      <c r="H22" s="36"/>
      <c r="I22" s="38"/>
      <c r="J22" s="36"/>
      <c r="K22" s="38"/>
      <c r="L22" s="35"/>
      <c r="M22" s="26"/>
      <c r="N22" s="73" t="s">
        <v>15</v>
      </c>
      <c r="O22" s="38"/>
      <c r="P22" s="28"/>
      <c r="Q22" s="60"/>
      <c r="R22" s="76">
        <v>0</v>
      </c>
      <c r="S22" s="62">
        <v>0</v>
      </c>
      <c r="T22" s="59">
        <v>0</v>
      </c>
      <c r="U22" s="59">
        <v>0</v>
      </c>
      <c r="V22" s="59">
        <v>0</v>
      </c>
      <c r="W22" s="59">
        <v>0</v>
      </c>
      <c r="X22" s="59">
        <v>0</v>
      </c>
      <c r="Y22" s="59">
        <v>0</v>
      </c>
      <c r="Z22" s="59">
        <v>0</v>
      </c>
      <c r="AA22" s="59">
        <v>0</v>
      </c>
      <c r="AB22" s="59">
        <v>0</v>
      </c>
    </row>
    <row r="23" spans="1:28" s="23" customFormat="1" ht="15" customHeight="1">
      <c r="A23" s="26">
        <v>12</v>
      </c>
      <c r="B23" s="68" t="s">
        <v>79</v>
      </c>
      <c r="C23" s="35"/>
      <c r="D23" s="35"/>
      <c r="E23" s="36"/>
      <c r="F23" s="35"/>
      <c r="G23" s="37"/>
      <c r="H23" s="36"/>
      <c r="I23" s="38"/>
      <c r="J23" s="36"/>
      <c r="K23" s="38"/>
      <c r="L23" s="35"/>
      <c r="M23" s="26"/>
      <c r="N23" s="73" t="s">
        <v>15</v>
      </c>
      <c r="O23" s="38"/>
      <c r="P23" s="28"/>
      <c r="Q23" s="60"/>
      <c r="R23" s="76">
        <v>0</v>
      </c>
      <c r="S23" s="62">
        <v>0</v>
      </c>
      <c r="T23" s="59">
        <v>0</v>
      </c>
      <c r="U23" s="59">
        <v>0</v>
      </c>
      <c r="V23" s="59">
        <v>0</v>
      </c>
      <c r="W23" s="59">
        <v>0</v>
      </c>
      <c r="X23" s="59">
        <v>0</v>
      </c>
      <c r="Y23" s="59">
        <v>0</v>
      </c>
      <c r="Z23" s="59">
        <v>0</v>
      </c>
      <c r="AA23" s="59">
        <v>0</v>
      </c>
      <c r="AB23" s="59">
        <v>0</v>
      </c>
    </row>
    <row r="24" spans="1:28" s="23" customFormat="1" ht="15" customHeight="1">
      <c r="A24" s="26">
        <v>13</v>
      </c>
      <c r="B24" s="68" t="s">
        <v>79</v>
      </c>
      <c r="C24" s="35"/>
      <c r="D24" s="35"/>
      <c r="E24" s="36"/>
      <c r="F24" s="35"/>
      <c r="G24" s="39"/>
      <c r="H24" s="36"/>
      <c r="I24" s="38"/>
      <c r="J24" s="36"/>
      <c r="K24" s="38"/>
      <c r="L24" s="35"/>
      <c r="M24" s="26"/>
      <c r="N24" s="73" t="s">
        <v>15</v>
      </c>
      <c r="O24" s="38"/>
      <c r="P24" s="28"/>
      <c r="Q24" s="60"/>
      <c r="R24" s="76">
        <v>0</v>
      </c>
      <c r="S24" s="62">
        <v>0</v>
      </c>
      <c r="T24" s="59">
        <v>0</v>
      </c>
      <c r="U24" s="59">
        <v>0</v>
      </c>
      <c r="V24" s="59">
        <v>0</v>
      </c>
      <c r="W24" s="59">
        <v>0</v>
      </c>
      <c r="X24" s="59">
        <v>0</v>
      </c>
      <c r="Y24" s="59">
        <v>0</v>
      </c>
      <c r="Z24" s="59">
        <v>0</v>
      </c>
      <c r="AA24" s="59">
        <v>0</v>
      </c>
      <c r="AB24" s="59">
        <v>0</v>
      </c>
    </row>
    <row r="25" spans="1:28" s="23" customFormat="1" ht="15" customHeight="1">
      <c r="A25" s="26">
        <v>14</v>
      </c>
      <c r="B25" s="68" t="s">
        <v>79</v>
      </c>
      <c r="C25" s="35"/>
      <c r="D25" s="35"/>
      <c r="E25" s="36"/>
      <c r="F25" s="35"/>
      <c r="G25" s="37"/>
      <c r="H25" s="36"/>
      <c r="I25" s="38"/>
      <c r="J25" s="36"/>
      <c r="K25" s="38"/>
      <c r="L25" s="35"/>
      <c r="M25" s="26"/>
      <c r="N25" s="73" t="s">
        <v>15</v>
      </c>
      <c r="O25" s="38"/>
      <c r="P25" s="28"/>
      <c r="Q25" s="60"/>
      <c r="R25" s="76">
        <v>0</v>
      </c>
      <c r="S25" s="62">
        <v>0</v>
      </c>
      <c r="T25" s="59">
        <v>0</v>
      </c>
      <c r="U25" s="59">
        <v>0</v>
      </c>
      <c r="V25" s="59">
        <v>0</v>
      </c>
      <c r="W25" s="59">
        <v>0</v>
      </c>
      <c r="X25" s="59">
        <v>0</v>
      </c>
      <c r="Y25" s="59">
        <v>0</v>
      </c>
      <c r="Z25" s="59">
        <v>0</v>
      </c>
      <c r="AA25" s="59">
        <v>0</v>
      </c>
      <c r="AB25" s="59">
        <v>0</v>
      </c>
    </row>
    <row r="26" spans="1:28" s="23" customFormat="1" ht="15" customHeight="1">
      <c r="A26" s="26">
        <v>15</v>
      </c>
      <c r="B26" s="68" t="s">
        <v>79</v>
      </c>
      <c r="C26" s="35"/>
      <c r="D26" s="35"/>
      <c r="E26" s="36"/>
      <c r="F26" s="35"/>
      <c r="G26" s="37"/>
      <c r="H26" s="36"/>
      <c r="I26" s="38"/>
      <c r="J26" s="36"/>
      <c r="K26" s="38"/>
      <c r="L26" s="35"/>
      <c r="M26" s="26"/>
      <c r="N26" s="73" t="s">
        <v>15</v>
      </c>
      <c r="O26" s="38"/>
      <c r="P26" s="28"/>
      <c r="Q26" s="60"/>
      <c r="R26" s="76">
        <v>0</v>
      </c>
      <c r="S26" s="62">
        <v>0</v>
      </c>
      <c r="T26" s="59">
        <v>0</v>
      </c>
      <c r="U26" s="59">
        <v>0</v>
      </c>
      <c r="V26" s="59">
        <v>0</v>
      </c>
      <c r="W26" s="59">
        <v>0</v>
      </c>
      <c r="X26" s="59">
        <v>0</v>
      </c>
      <c r="Y26" s="59">
        <v>0</v>
      </c>
      <c r="Z26" s="59">
        <v>0</v>
      </c>
      <c r="AA26" s="59">
        <v>0</v>
      </c>
      <c r="AB26" s="59">
        <v>0</v>
      </c>
    </row>
    <row r="27" spans="1:28" s="23" customFormat="1" ht="15" customHeight="1">
      <c r="A27" s="26">
        <v>16</v>
      </c>
      <c r="B27" s="68" t="s">
        <v>79</v>
      </c>
      <c r="C27" s="35"/>
      <c r="D27" s="35"/>
      <c r="E27" s="36"/>
      <c r="F27" s="35"/>
      <c r="G27" s="37"/>
      <c r="H27" s="36"/>
      <c r="I27" s="38"/>
      <c r="J27" s="36"/>
      <c r="K27" s="38"/>
      <c r="L27" s="35"/>
      <c r="M27" s="26"/>
      <c r="N27" s="73" t="s">
        <v>15</v>
      </c>
      <c r="O27" s="38"/>
      <c r="P27" s="28"/>
      <c r="Q27" s="60"/>
      <c r="R27" s="76">
        <v>0</v>
      </c>
      <c r="S27" s="62">
        <v>0</v>
      </c>
      <c r="T27" s="59">
        <v>0</v>
      </c>
      <c r="U27" s="59">
        <v>0</v>
      </c>
      <c r="V27" s="59">
        <v>0</v>
      </c>
      <c r="W27" s="59">
        <v>0</v>
      </c>
      <c r="X27" s="59">
        <v>0</v>
      </c>
      <c r="Y27" s="59">
        <v>0</v>
      </c>
      <c r="Z27" s="59">
        <v>0</v>
      </c>
      <c r="AA27" s="59">
        <v>0</v>
      </c>
      <c r="AB27" s="59">
        <v>0</v>
      </c>
    </row>
    <row r="28" spans="1:28" s="23" customFormat="1" ht="15" customHeight="1">
      <c r="A28" s="26">
        <v>17</v>
      </c>
      <c r="B28" s="68" t="s">
        <v>79</v>
      </c>
      <c r="C28" s="35"/>
      <c r="D28" s="35"/>
      <c r="E28" s="36"/>
      <c r="F28" s="35"/>
      <c r="G28" s="37"/>
      <c r="H28" s="36"/>
      <c r="I28" s="38"/>
      <c r="J28" s="36"/>
      <c r="K28" s="38"/>
      <c r="L28" s="35"/>
      <c r="M28" s="26"/>
      <c r="N28" s="73" t="s">
        <v>15</v>
      </c>
      <c r="O28" s="38"/>
      <c r="P28" s="28"/>
      <c r="Q28" s="60"/>
      <c r="R28" s="76">
        <v>0</v>
      </c>
      <c r="S28" s="62">
        <v>0</v>
      </c>
      <c r="T28" s="59">
        <v>0</v>
      </c>
      <c r="U28" s="59">
        <v>0</v>
      </c>
      <c r="V28" s="59">
        <v>0</v>
      </c>
      <c r="W28" s="59">
        <v>0</v>
      </c>
      <c r="X28" s="59">
        <v>0</v>
      </c>
      <c r="Y28" s="59">
        <v>0</v>
      </c>
      <c r="Z28" s="59">
        <v>0</v>
      </c>
      <c r="AA28" s="59">
        <v>0</v>
      </c>
      <c r="AB28" s="59">
        <v>0</v>
      </c>
    </row>
    <row r="29" spans="1:28" s="23" customFormat="1" ht="15" customHeight="1">
      <c r="A29" s="26">
        <v>18</v>
      </c>
      <c r="B29" s="68" t="s">
        <v>79</v>
      </c>
      <c r="C29" s="40"/>
      <c r="D29" s="40"/>
      <c r="E29" s="41"/>
      <c r="F29" s="40"/>
      <c r="G29" s="42"/>
      <c r="H29" s="41"/>
      <c r="I29" s="43"/>
      <c r="J29" s="41"/>
      <c r="K29" s="43"/>
      <c r="L29" s="40"/>
      <c r="M29" s="26"/>
      <c r="N29" s="73" t="s">
        <v>15</v>
      </c>
      <c r="O29" s="38"/>
      <c r="P29" s="28"/>
      <c r="Q29" s="60"/>
      <c r="R29" s="76">
        <v>0</v>
      </c>
      <c r="S29" s="62">
        <v>0</v>
      </c>
      <c r="T29" s="59">
        <v>0</v>
      </c>
      <c r="U29" s="59">
        <v>0</v>
      </c>
      <c r="V29" s="59">
        <v>0</v>
      </c>
      <c r="W29" s="59">
        <v>0</v>
      </c>
      <c r="X29" s="59">
        <v>0</v>
      </c>
      <c r="Y29" s="59">
        <v>0</v>
      </c>
      <c r="Z29" s="59">
        <v>0</v>
      </c>
      <c r="AA29" s="59">
        <v>0</v>
      </c>
      <c r="AB29" s="59">
        <v>0</v>
      </c>
    </row>
    <row r="30" spans="1:28" s="23" customFormat="1" ht="15" customHeight="1">
      <c r="A30" s="26">
        <v>19</v>
      </c>
      <c r="B30" s="68" t="s">
        <v>79</v>
      </c>
      <c r="C30" s="40"/>
      <c r="D30" s="40"/>
      <c r="E30" s="41"/>
      <c r="F30" s="40"/>
      <c r="G30" s="42"/>
      <c r="H30" s="41"/>
      <c r="I30" s="43"/>
      <c r="J30" s="41"/>
      <c r="K30" s="43"/>
      <c r="L30" s="40"/>
      <c r="M30" s="26"/>
      <c r="N30" s="73" t="s">
        <v>15</v>
      </c>
      <c r="O30" s="38"/>
      <c r="P30" s="28"/>
      <c r="Q30" s="60"/>
      <c r="R30" s="76">
        <v>0</v>
      </c>
      <c r="S30" s="62">
        <v>0</v>
      </c>
      <c r="T30" s="59">
        <v>0</v>
      </c>
      <c r="U30" s="59">
        <v>0</v>
      </c>
      <c r="V30" s="59">
        <v>0</v>
      </c>
      <c r="W30" s="59">
        <v>0</v>
      </c>
      <c r="X30" s="59">
        <v>0</v>
      </c>
      <c r="Y30" s="59">
        <v>0</v>
      </c>
      <c r="Z30" s="59">
        <v>0</v>
      </c>
      <c r="AA30" s="59">
        <v>0</v>
      </c>
      <c r="AB30" s="59">
        <v>0</v>
      </c>
    </row>
    <row r="31" spans="1:28" s="23" customFormat="1" ht="15" customHeight="1">
      <c r="A31" s="26">
        <v>20</v>
      </c>
      <c r="B31" s="68" t="s">
        <v>79</v>
      </c>
      <c r="C31" s="40"/>
      <c r="D31" s="40"/>
      <c r="E31" s="41"/>
      <c r="F31" s="40"/>
      <c r="G31" s="44"/>
      <c r="H31" s="41"/>
      <c r="I31" s="43"/>
      <c r="J31" s="41"/>
      <c r="K31" s="43"/>
      <c r="L31" s="40"/>
      <c r="M31" s="26"/>
      <c r="N31" s="73" t="s">
        <v>15</v>
      </c>
      <c r="O31" s="38"/>
      <c r="P31" s="28"/>
      <c r="Q31" s="60"/>
      <c r="R31" s="76">
        <v>0</v>
      </c>
      <c r="S31" s="62">
        <v>0</v>
      </c>
      <c r="T31" s="59">
        <v>0</v>
      </c>
      <c r="U31" s="59">
        <v>0</v>
      </c>
      <c r="V31" s="59">
        <v>0</v>
      </c>
      <c r="W31" s="59">
        <v>0</v>
      </c>
      <c r="X31" s="59">
        <v>0</v>
      </c>
      <c r="Y31" s="59">
        <v>0</v>
      </c>
      <c r="Z31" s="59">
        <v>0</v>
      </c>
      <c r="AA31" s="59">
        <v>0</v>
      </c>
      <c r="AB31" s="59">
        <v>0</v>
      </c>
    </row>
    <row r="32" spans="1:28" s="23" customFormat="1" ht="15" customHeight="1">
      <c r="A32" s="26">
        <v>21</v>
      </c>
      <c r="B32" s="68" t="s">
        <v>79</v>
      </c>
      <c r="C32" s="40"/>
      <c r="D32" s="40"/>
      <c r="E32" s="41"/>
      <c r="F32" s="40"/>
      <c r="G32" s="44"/>
      <c r="H32" s="41"/>
      <c r="I32" s="43"/>
      <c r="J32" s="41"/>
      <c r="K32" s="43"/>
      <c r="L32" s="40"/>
      <c r="M32" s="26"/>
      <c r="N32" s="73" t="s">
        <v>15</v>
      </c>
      <c r="O32" s="38"/>
      <c r="P32" s="28"/>
      <c r="Q32" s="60"/>
      <c r="R32" s="76">
        <v>0</v>
      </c>
      <c r="S32" s="62">
        <v>0</v>
      </c>
      <c r="T32" s="59">
        <v>0</v>
      </c>
      <c r="U32" s="59">
        <v>0</v>
      </c>
      <c r="V32" s="59">
        <v>0</v>
      </c>
      <c r="W32" s="59">
        <v>0</v>
      </c>
      <c r="X32" s="59">
        <v>0</v>
      </c>
      <c r="Y32" s="59">
        <v>0</v>
      </c>
      <c r="Z32" s="59">
        <v>0</v>
      </c>
      <c r="AA32" s="59">
        <v>0</v>
      </c>
      <c r="AB32" s="59">
        <v>0</v>
      </c>
    </row>
    <row r="33" spans="1:28" s="23" customFormat="1" ht="15" customHeight="1">
      <c r="A33" s="26">
        <v>22</v>
      </c>
      <c r="B33" s="68" t="s">
        <v>79</v>
      </c>
      <c r="C33" s="40"/>
      <c r="D33" s="40"/>
      <c r="E33" s="41"/>
      <c r="F33" s="40"/>
      <c r="G33" s="44"/>
      <c r="H33" s="41"/>
      <c r="I33" s="43"/>
      <c r="J33" s="41"/>
      <c r="K33" s="43"/>
      <c r="L33" s="40"/>
      <c r="M33" s="26"/>
      <c r="N33" s="73" t="s">
        <v>15</v>
      </c>
      <c r="O33" s="38"/>
      <c r="P33" s="28"/>
      <c r="Q33" s="60"/>
      <c r="R33" s="76">
        <v>0</v>
      </c>
      <c r="S33" s="62">
        <v>0</v>
      </c>
      <c r="T33" s="59">
        <v>0</v>
      </c>
      <c r="U33" s="59">
        <v>0</v>
      </c>
      <c r="V33" s="59">
        <v>0</v>
      </c>
      <c r="W33" s="59">
        <v>0</v>
      </c>
      <c r="X33" s="59">
        <v>0</v>
      </c>
      <c r="Y33" s="59">
        <v>0</v>
      </c>
      <c r="Z33" s="59">
        <v>0</v>
      </c>
      <c r="AA33" s="59">
        <v>0</v>
      </c>
      <c r="AB33" s="59">
        <v>0</v>
      </c>
    </row>
    <row r="34" spans="1:28" s="23" customFormat="1" ht="15" customHeight="1">
      <c r="A34" s="26">
        <v>23</v>
      </c>
      <c r="B34" s="68" t="s">
        <v>79</v>
      </c>
      <c r="C34" s="40"/>
      <c r="D34" s="40"/>
      <c r="E34" s="41"/>
      <c r="F34" s="40"/>
      <c r="G34" s="44"/>
      <c r="H34" s="41"/>
      <c r="I34" s="43"/>
      <c r="J34" s="41"/>
      <c r="K34" s="43"/>
      <c r="L34" s="40"/>
      <c r="M34" s="26"/>
      <c r="N34" s="73" t="s">
        <v>15</v>
      </c>
      <c r="O34" s="38"/>
      <c r="P34" s="28"/>
      <c r="Q34" s="60"/>
      <c r="R34" s="76">
        <v>0</v>
      </c>
      <c r="S34" s="62">
        <v>0</v>
      </c>
      <c r="T34" s="59">
        <v>0</v>
      </c>
      <c r="U34" s="59">
        <v>0</v>
      </c>
      <c r="V34" s="59">
        <v>0</v>
      </c>
      <c r="W34" s="59">
        <v>0</v>
      </c>
      <c r="X34" s="59">
        <v>0</v>
      </c>
      <c r="Y34" s="59">
        <v>0</v>
      </c>
      <c r="Z34" s="59">
        <v>0</v>
      </c>
      <c r="AA34" s="59">
        <v>0</v>
      </c>
      <c r="AB34" s="59">
        <v>0</v>
      </c>
    </row>
    <row r="35" spans="1:28" s="23" customFormat="1" ht="15" customHeight="1">
      <c r="A35" s="26">
        <v>24</v>
      </c>
      <c r="B35" s="68" t="s">
        <v>79</v>
      </c>
      <c r="C35" s="40"/>
      <c r="D35" s="40"/>
      <c r="E35" s="41"/>
      <c r="F35" s="40"/>
      <c r="G35" s="44"/>
      <c r="H35" s="41"/>
      <c r="I35" s="43"/>
      <c r="J35" s="41"/>
      <c r="K35" s="43"/>
      <c r="L35" s="40"/>
      <c r="M35" s="26"/>
      <c r="N35" s="73" t="s">
        <v>15</v>
      </c>
      <c r="O35" s="38"/>
      <c r="P35" s="28"/>
      <c r="Q35" s="60"/>
      <c r="R35" s="76">
        <v>0</v>
      </c>
      <c r="S35" s="62">
        <v>0</v>
      </c>
      <c r="T35" s="59">
        <v>0</v>
      </c>
      <c r="U35" s="59">
        <v>0</v>
      </c>
      <c r="V35" s="59">
        <v>0</v>
      </c>
      <c r="W35" s="59">
        <v>0</v>
      </c>
      <c r="X35" s="59">
        <v>0</v>
      </c>
      <c r="Y35" s="59">
        <v>0</v>
      </c>
      <c r="Z35" s="59">
        <v>0</v>
      </c>
      <c r="AA35" s="59">
        <v>0</v>
      </c>
      <c r="AB35" s="59">
        <v>0</v>
      </c>
    </row>
    <row r="36" spans="1:28" s="23" customFormat="1" ht="15" customHeight="1">
      <c r="A36" s="26">
        <v>25</v>
      </c>
      <c r="B36" s="68" t="s">
        <v>79</v>
      </c>
      <c r="C36" s="40"/>
      <c r="D36" s="40"/>
      <c r="E36" s="41"/>
      <c r="F36" s="40"/>
      <c r="G36" s="44"/>
      <c r="H36" s="41"/>
      <c r="I36" s="43"/>
      <c r="J36" s="41"/>
      <c r="K36" s="43"/>
      <c r="L36" s="40"/>
      <c r="M36" s="26"/>
      <c r="N36" s="73" t="s">
        <v>15</v>
      </c>
      <c r="O36" s="38"/>
      <c r="P36" s="28"/>
      <c r="Q36" s="60"/>
      <c r="R36" s="76">
        <v>0</v>
      </c>
      <c r="S36" s="62">
        <v>0</v>
      </c>
      <c r="T36" s="59">
        <v>0</v>
      </c>
      <c r="U36" s="59">
        <v>0</v>
      </c>
      <c r="V36" s="59">
        <v>0</v>
      </c>
      <c r="W36" s="59">
        <v>0</v>
      </c>
      <c r="X36" s="59">
        <v>0</v>
      </c>
      <c r="Y36" s="59">
        <v>0</v>
      </c>
      <c r="Z36" s="59">
        <v>0</v>
      </c>
      <c r="AA36" s="59">
        <v>0</v>
      </c>
      <c r="AB36" s="59">
        <v>0</v>
      </c>
    </row>
    <row r="37" spans="1:28" s="23" customFormat="1" ht="15" customHeight="1">
      <c r="A37" s="26">
        <v>26</v>
      </c>
      <c r="B37" s="68" t="s">
        <v>79</v>
      </c>
      <c r="C37" s="40"/>
      <c r="D37" s="40"/>
      <c r="E37" s="41"/>
      <c r="F37" s="40"/>
      <c r="G37" s="44"/>
      <c r="H37" s="41"/>
      <c r="I37" s="43"/>
      <c r="J37" s="41"/>
      <c r="K37" s="43"/>
      <c r="L37" s="40"/>
      <c r="M37" s="26"/>
      <c r="N37" s="73" t="s">
        <v>15</v>
      </c>
      <c r="O37" s="38"/>
      <c r="P37" s="28"/>
      <c r="Q37" s="60"/>
      <c r="R37" s="76">
        <v>0</v>
      </c>
      <c r="S37" s="62">
        <v>0</v>
      </c>
      <c r="T37" s="59">
        <v>0</v>
      </c>
      <c r="U37" s="59">
        <v>0</v>
      </c>
      <c r="V37" s="59">
        <v>0</v>
      </c>
      <c r="W37" s="59">
        <v>0</v>
      </c>
      <c r="X37" s="59">
        <v>0</v>
      </c>
      <c r="Y37" s="59">
        <v>0</v>
      </c>
      <c r="Z37" s="59">
        <v>0</v>
      </c>
      <c r="AA37" s="59">
        <v>0</v>
      </c>
      <c r="AB37" s="59">
        <v>0</v>
      </c>
    </row>
    <row r="38" spans="1:28" s="23" customFormat="1" ht="15" customHeight="1">
      <c r="A38" s="26">
        <v>27</v>
      </c>
      <c r="B38" s="68" t="s">
        <v>79</v>
      </c>
      <c r="C38" s="40"/>
      <c r="D38" s="40"/>
      <c r="E38" s="41"/>
      <c r="F38" s="40"/>
      <c r="G38" s="44"/>
      <c r="H38" s="41"/>
      <c r="I38" s="43"/>
      <c r="J38" s="41"/>
      <c r="K38" s="43"/>
      <c r="L38" s="40"/>
      <c r="M38" s="26"/>
      <c r="N38" s="73" t="s">
        <v>15</v>
      </c>
      <c r="O38" s="38"/>
      <c r="P38" s="28"/>
      <c r="Q38" s="60"/>
      <c r="R38" s="76">
        <v>0</v>
      </c>
      <c r="S38" s="62">
        <v>0</v>
      </c>
      <c r="T38" s="59">
        <v>0</v>
      </c>
      <c r="U38" s="59">
        <v>0</v>
      </c>
      <c r="V38" s="59">
        <v>0</v>
      </c>
      <c r="W38" s="59">
        <v>0</v>
      </c>
      <c r="X38" s="59">
        <v>0</v>
      </c>
      <c r="Y38" s="59">
        <v>0</v>
      </c>
      <c r="Z38" s="59">
        <v>0</v>
      </c>
      <c r="AA38" s="59">
        <v>0</v>
      </c>
      <c r="AB38" s="59">
        <v>0</v>
      </c>
    </row>
    <row r="39" spans="1:28" s="23" customFormat="1" ht="15" customHeight="1">
      <c r="A39" s="26">
        <v>28</v>
      </c>
      <c r="B39" s="68" t="s">
        <v>79</v>
      </c>
      <c r="C39" s="40"/>
      <c r="D39" s="40"/>
      <c r="E39" s="41"/>
      <c r="F39" s="40"/>
      <c r="G39" s="44"/>
      <c r="H39" s="41"/>
      <c r="I39" s="43"/>
      <c r="J39" s="41"/>
      <c r="K39" s="43"/>
      <c r="L39" s="40"/>
      <c r="M39" s="26"/>
      <c r="N39" s="73" t="s">
        <v>15</v>
      </c>
      <c r="O39" s="38"/>
      <c r="P39" s="28"/>
      <c r="Q39" s="60"/>
      <c r="R39" s="76">
        <v>0</v>
      </c>
      <c r="S39" s="62">
        <v>0</v>
      </c>
      <c r="T39" s="59">
        <v>0</v>
      </c>
      <c r="U39" s="59">
        <v>0</v>
      </c>
      <c r="V39" s="59">
        <v>0</v>
      </c>
      <c r="W39" s="59">
        <v>0</v>
      </c>
      <c r="X39" s="59">
        <v>0</v>
      </c>
      <c r="Y39" s="59">
        <v>0</v>
      </c>
      <c r="Z39" s="59">
        <v>0</v>
      </c>
      <c r="AA39" s="59">
        <v>0</v>
      </c>
      <c r="AB39" s="59">
        <v>0</v>
      </c>
    </row>
    <row r="40" spans="1:28" s="23" customFormat="1" ht="15" customHeight="1">
      <c r="A40" s="26">
        <v>29</v>
      </c>
      <c r="B40" s="68" t="s">
        <v>79</v>
      </c>
      <c r="C40" s="40"/>
      <c r="D40" s="40"/>
      <c r="E40" s="41"/>
      <c r="F40" s="40"/>
      <c r="G40" s="44"/>
      <c r="H40" s="41"/>
      <c r="I40" s="43"/>
      <c r="J40" s="41"/>
      <c r="K40" s="43"/>
      <c r="L40" s="40"/>
      <c r="M40" s="26"/>
      <c r="N40" s="73" t="s">
        <v>15</v>
      </c>
      <c r="O40" s="38"/>
      <c r="P40" s="28"/>
      <c r="Q40" s="60"/>
      <c r="R40" s="76">
        <v>0</v>
      </c>
      <c r="S40" s="62">
        <v>0</v>
      </c>
      <c r="T40" s="59">
        <v>0</v>
      </c>
      <c r="U40" s="59">
        <v>0</v>
      </c>
      <c r="V40" s="59">
        <v>0</v>
      </c>
      <c r="W40" s="59">
        <v>0</v>
      </c>
      <c r="X40" s="59">
        <v>0</v>
      </c>
      <c r="Y40" s="59">
        <v>0</v>
      </c>
      <c r="Z40" s="59">
        <v>0</v>
      </c>
      <c r="AA40" s="59">
        <v>0</v>
      </c>
      <c r="AB40" s="59">
        <v>0</v>
      </c>
    </row>
    <row r="41" spans="1:28" s="23" customFormat="1" ht="15" customHeight="1">
      <c r="A41" s="26">
        <v>30</v>
      </c>
      <c r="B41" s="68" t="s">
        <v>79</v>
      </c>
      <c r="C41" s="40"/>
      <c r="D41" s="40"/>
      <c r="E41" s="41"/>
      <c r="F41" s="40"/>
      <c r="G41" s="44"/>
      <c r="H41" s="41"/>
      <c r="I41" s="43"/>
      <c r="J41" s="41"/>
      <c r="K41" s="43"/>
      <c r="L41" s="40"/>
      <c r="M41" s="26"/>
      <c r="N41" s="73" t="s">
        <v>15</v>
      </c>
      <c r="O41" s="38"/>
      <c r="P41" s="28"/>
      <c r="Q41" s="60"/>
      <c r="R41" s="76">
        <v>0</v>
      </c>
      <c r="S41" s="62">
        <v>0</v>
      </c>
      <c r="T41" s="59">
        <v>0</v>
      </c>
      <c r="U41" s="59">
        <v>0</v>
      </c>
      <c r="V41" s="59">
        <v>0</v>
      </c>
      <c r="W41" s="59">
        <v>0</v>
      </c>
      <c r="X41" s="59">
        <v>0</v>
      </c>
      <c r="Y41" s="59">
        <v>0</v>
      </c>
      <c r="Z41" s="59">
        <v>0</v>
      </c>
      <c r="AA41" s="59">
        <v>0</v>
      </c>
      <c r="AB41" s="59">
        <v>0</v>
      </c>
    </row>
    <row r="42" spans="1:28" s="23" customFormat="1" ht="15" customHeight="1">
      <c r="A42" s="26">
        <v>31</v>
      </c>
      <c r="B42" s="68" t="s">
        <v>79</v>
      </c>
      <c r="C42" s="40"/>
      <c r="D42" s="40"/>
      <c r="E42" s="41"/>
      <c r="F42" s="40"/>
      <c r="G42" s="44"/>
      <c r="H42" s="41"/>
      <c r="I42" s="43"/>
      <c r="J42" s="41"/>
      <c r="K42" s="43"/>
      <c r="L42" s="40"/>
      <c r="M42" s="26"/>
      <c r="N42" s="73" t="s">
        <v>15</v>
      </c>
      <c r="O42" s="38"/>
      <c r="P42" s="28"/>
      <c r="Q42" s="60"/>
      <c r="R42" s="76">
        <v>0</v>
      </c>
      <c r="S42" s="62">
        <v>0</v>
      </c>
      <c r="T42" s="59">
        <v>0</v>
      </c>
      <c r="U42" s="59">
        <v>0</v>
      </c>
      <c r="V42" s="59">
        <v>0</v>
      </c>
      <c r="W42" s="59">
        <v>0</v>
      </c>
      <c r="X42" s="59">
        <v>0</v>
      </c>
      <c r="Y42" s="59">
        <v>0</v>
      </c>
      <c r="Z42" s="59">
        <v>0</v>
      </c>
      <c r="AA42" s="59">
        <v>0</v>
      </c>
      <c r="AB42" s="59">
        <v>0</v>
      </c>
    </row>
    <row r="43" spans="1:28" s="23" customFormat="1" ht="15" customHeight="1">
      <c r="A43" s="26">
        <v>32</v>
      </c>
      <c r="B43" s="68" t="s">
        <v>79</v>
      </c>
      <c r="C43" s="40"/>
      <c r="D43" s="40"/>
      <c r="E43" s="41"/>
      <c r="F43" s="40"/>
      <c r="G43" s="44"/>
      <c r="H43" s="41"/>
      <c r="I43" s="43"/>
      <c r="J43" s="41"/>
      <c r="K43" s="43"/>
      <c r="L43" s="40"/>
      <c r="M43" s="26"/>
      <c r="N43" s="73" t="s">
        <v>15</v>
      </c>
      <c r="O43" s="38"/>
      <c r="P43" s="28"/>
      <c r="Q43" s="60"/>
      <c r="R43" s="76">
        <v>0</v>
      </c>
      <c r="S43" s="62">
        <v>0</v>
      </c>
      <c r="T43" s="59">
        <v>0</v>
      </c>
      <c r="U43" s="59">
        <v>0</v>
      </c>
      <c r="V43" s="59">
        <v>0</v>
      </c>
      <c r="W43" s="59">
        <v>0</v>
      </c>
      <c r="X43" s="59">
        <v>0</v>
      </c>
      <c r="Y43" s="59">
        <v>0</v>
      </c>
      <c r="Z43" s="59">
        <v>0</v>
      </c>
      <c r="AA43" s="59">
        <v>0</v>
      </c>
      <c r="AB43" s="59">
        <v>0</v>
      </c>
    </row>
    <row r="44" spans="1:28" s="23" customFormat="1" ht="15" customHeight="1">
      <c r="A44" s="26">
        <v>33</v>
      </c>
      <c r="B44" s="68" t="s">
        <v>79</v>
      </c>
      <c r="C44" s="40"/>
      <c r="D44" s="40"/>
      <c r="E44" s="41"/>
      <c r="F44" s="40"/>
      <c r="G44" s="44"/>
      <c r="H44" s="41"/>
      <c r="I44" s="43"/>
      <c r="J44" s="41"/>
      <c r="K44" s="43"/>
      <c r="L44" s="40"/>
      <c r="M44" s="26"/>
      <c r="N44" s="73" t="s">
        <v>15</v>
      </c>
      <c r="O44" s="38"/>
      <c r="P44" s="28"/>
      <c r="Q44" s="60"/>
      <c r="R44" s="76">
        <v>0</v>
      </c>
      <c r="S44" s="62">
        <v>0</v>
      </c>
      <c r="T44" s="59">
        <v>0</v>
      </c>
      <c r="U44" s="59">
        <v>0</v>
      </c>
      <c r="V44" s="59">
        <v>0</v>
      </c>
      <c r="W44" s="59">
        <v>0</v>
      </c>
      <c r="X44" s="59">
        <v>0</v>
      </c>
      <c r="Y44" s="59">
        <v>0</v>
      </c>
      <c r="Z44" s="59">
        <v>0</v>
      </c>
      <c r="AA44" s="59">
        <v>0</v>
      </c>
      <c r="AB44" s="59">
        <v>0</v>
      </c>
    </row>
    <row r="45" spans="1:28" s="23" customFormat="1" ht="15" customHeight="1">
      <c r="A45" s="26">
        <v>34</v>
      </c>
      <c r="B45" s="68" t="s">
        <v>79</v>
      </c>
      <c r="C45" s="40"/>
      <c r="D45" s="40"/>
      <c r="E45" s="41"/>
      <c r="F45" s="40"/>
      <c r="G45" s="44"/>
      <c r="H45" s="41"/>
      <c r="I45" s="43"/>
      <c r="J45" s="41"/>
      <c r="K45" s="43"/>
      <c r="L45" s="40"/>
      <c r="M45" s="26"/>
      <c r="N45" s="73" t="s">
        <v>15</v>
      </c>
      <c r="O45" s="38"/>
      <c r="P45" s="28"/>
      <c r="Q45" s="60"/>
      <c r="R45" s="76">
        <v>0</v>
      </c>
      <c r="S45" s="62">
        <v>0</v>
      </c>
      <c r="T45" s="59">
        <v>0</v>
      </c>
      <c r="U45" s="59">
        <v>0</v>
      </c>
      <c r="V45" s="59">
        <v>0</v>
      </c>
      <c r="W45" s="59">
        <v>0</v>
      </c>
      <c r="X45" s="59">
        <v>0</v>
      </c>
      <c r="Y45" s="59">
        <v>0</v>
      </c>
      <c r="Z45" s="59">
        <v>0</v>
      </c>
      <c r="AA45" s="59">
        <v>0</v>
      </c>
      <c r="AB45" s="59">
        <v>0</v>
      </c>
    </row>
    <row r="46" spans="1:28" s="23" customFormat="1" ht="15" customHeight="1">
      <c r="A46" s="26">
        <v>35</v>
      </c>
      <c r="B46" s="68" t="s">
        <v>79</v>
      </c>
      <c r="C46" s="40"/>
      <c r="D46" s="40"/>
      <c r="E46" s="41"/>
      <c r="F46" s="40"/>
      <c r="G46" s="42"/>
      <c r="H46" s="41"/>
      <c r="I46" s="43"/>
      <c r="J46" s="41"/>
      <c r="K46" s="43"/>
      <c r="L46" s="40"/>
      <c r="M46" s="30"/>
      <c r="N46" s="73" t="s">
        <v>15</v>
      </c>
      <c r="O46" s="38"/>
      <c r="P46" s="50"/>
      <c r="Q46" s="61"/>
      <c r="R46" s="76">
        <v>0</v>
      </c>
      <c r="S46" s="62">
        <v>0</v>
      </c>
      <c r="T46" s="59">
        <v>0</v>
      </c>
      <c r="U46" s="59">
        <v>0</v>
      </c>
      <c r="V46" s="59">
        <v>0</v>
      </c>
      <c r="W46" s="59">
        <v>0</v>
      </c>
      <c r="X46" s="59">
        <v>0</v>
      </c>
      <c r="Y46" s="59">
        <v>0</v>
      </c>
      <c r="Z46" s="59">
        <v>0</v>
      </c>
      <c r="AA46" s="59">
        <v>0</v>
      </c>
      <c r="AB46" s="59">
        <v>0</v>
      </c>
    </row>
    <row r="47" spans="1:28" s="23" customFormat="1" ht="15" customHeight="1">
      <c r="A47" s="26">
        <v>36</v>
      </c>
      <c r="B47" s="68" t="s">
        <v>79</v>
      </c>
      <c r="C47" s="40"/>
      <c r="D47" s="40"/>
      <c r="E47" s="41"/>
      <c r="F47" s="40"/>
      <c r="G47" s="44"/>
      <c r="H47" s="41"/>
      <c r="I47" s="43"/>
      <c r="J47" s="41"/>
      <c r="K47" s="43"/>
      <c r="L47" s="40"/>
      <c r="M47" s="30"/>
      <c r="N47" s="73" t="s">
        <v>15</v>
      </c>
      <c r="O47" s="38"/>
      <c r="P47" s="50"/>
      <c r="Q47" s="61"/>
      <c r="R47" s="76">
        <v>0</v>
      </c>
      <c r="S47" s="62">
        <v>0</v>
      </c>
      <c r="T47" s="59">
        <v>0</v>
      </c>
      <c r="U47" s="59">
        <v>0</v>
      </c>
      <c r="V47" s="59">
        <v>0</v>
      </c>
      <c r="W47" s="59">
        <v>0</v>
      </c>
      <c r="X47" s="59">
        <v>0</v>
      </c>
      <c r="Y47" s="59">
        <v>0</v>
      </c>
      <c r="Z47" s="59">
        <v>0</v>
      </c>
      <c r="AA47" s="59">
        <v>0</v>
      </c>
      <c r="AB47" s="59">
        <v>0</v>
      </c>
    </row>
    <row r="48" spans="1:28" s="23" customFormat="1" ht="15" customHeight="1">
      <c r="A48" s="26">
        <v>37</v>
      </c>
      <c r="B48" s="68" t="s">
        <v>79</v>
      </c>
      <c r="C48" s="35"/>
      <c r="D48" s="35"/>
      <c r="E48" s="36"/>
      <c r="F48" s="35"/>
      <c r="G48" s="37"/>
      <c r="H48" s="36"/>
      <c r="I48" s="38"/>
      <c r="J48" s="36"/>
      <c r="K48" s="38"/>
      <c r="L48" s="35"/>
      <c r="M48" s="30"/>
      <c r="N48" s="73" t="s">
        <v>15</v>
      </c>
      <c r="O48" s="38"/>
      <c r="P48" s="50"/>
      <c r="Q48" s="61"/>
      <c r="R48" s="76">
        <v>0</v>
      </c>
      <c r="S48" s="62">
        <v>0</v>
      </c>
      <c r="T48" s="59">
        <v>0</v>
      </c>
      <c r="U48" s="59">
        <v>0</v>
      </c>
      <c r="V48" s="59">
        <v>0</v>
      </c>
      <c r="W48" s="59">
        <v>0</v>
      </c>
      <c r="X48" s="59">
        <v>0</v>
      </c>
      <c r="Y48" s="59">
        <v>0</v>
      </c>
      <c r="Z48" s="59">
        <v>0</v>
      </c>
      <c r="AA48" s="59">
        <v>0</v>
      </c>
      <c r="AB48" s="59">
        <v>0</v>
      </c>
    </row>
    <row r="49" spans="1:28" s="23" customFormat="1" ht="15" customHeight="1">
      <c r="A49" s="26">
        <v>38</v>
      </c>
      <c r="B49" s="68" t="s">
        <v>79</v>
      </c>
      <c r="C49" s="35"/>
      <c r="D49" s="35"/>
      <c r="E49" s="36"/>
      <c r="F49" s="35"/>
      <c r="G49" s="37"/>
      <c r="H49" s="36"/>
      <c r="I49" s="38"/>
      <c r="J49" s="36"/>
      <c r="K49" s="38"/>
      <c r="L49" s="35"/>
      <c r="M49" s="26"/>
      <c r="N49" s="73" t="s">
        <v>15</v>
      </c>
      <c r="O49" s="38"/>
      <c r="P49" s="28"/>
      <c r="Q49" s="60"/>
      <c r="R49" s="76">
        <v>0</v>
      </c>
      <c r="S49" s="62">
        <v>0</v>
      </c>
      <c r="T49" s="59">
        <v>0</v>
      </c>
      <c r="U49" s="59">
        <v>0</v>
      </c>
      <c r="V49" s="59">
        <v>0</v>
      </c>
      <c r="W49" s="59">
        <v>0</v>
      </c>
      <c r="X49" s="59">
        <v>0</v>
      </c>
      <c r="Y49" s="59">
        <v>0</v>
      </c>
      <c r="Z49" s="59">
        <v>0</v>
      </c>
      <c r="AA49" s="59">
        <v>0</v>
      </c>
      <c r="AB49" s="59">
        <v>0</v>
      </c>
    </row>
    <row r="50" spans="1:28" s="23" customFormat="1" ht="15" customHeight="1">
      <c r="A50" s="26">
        <v>39</v>
      </c>
      <c r="B50" s="68" t="s">
        <v>79</v>
      </c>
      <c r="C50" s="35"/>
      <c r="D50" s="35"/>
      <c r="E50" s="36"/>
      <c r="F50" s="35"/>
      <c r="G50" s="37"/>
      <c r="H50" s="36"/>
      <c r="I50" s="38"/>
      <c r="J50" s="36"/>
      <c r="K50" s="38"/>
      <c r="L50" s="35"/>
      <c r="M50" s="26"/>
      <c r="N50" s="73" t="s">
        <v>15</v>
      </c>
      <c r="O50" s="38"/>
      <c r="P50" s="28"/>
      <c r="Q50" s="60"/>
      <c r="R50" s="76">
        <v>0</v>
      </c>
      <c r="S50" s="62">
        <v>0</v>
      </c>
      <c r="T50" s="59">
        <v>0</v>
      </c>
      <c r="U50" s="59">
        <v>0</v>
      </c>
      <c r="V50" s="59">
        <v>0</v>
      </c>
      <c r="W50" s="59">
        <v>0</v>
      </c>
      <c r="X50" s="59">
        <v>0</v>
      </c>
      <c r="Y50" s="59">
        <v>0</v>
      </c>
      <c r="Z50" s="59">
        <v>0</v>
      </c>
      <c r="AA50" s="59">
        <v>0</v>
      </c>
      <c r="AB50" s="59">
        <v>0</v>
      </c>
    </row>
    <row r="51" spans="1:28" s="23" customFormat="1" ht="15" customHeight="1">
      <c r="A51" s="26">
        <v>40</v>
      </c>
      <c r="B51" s="68" t="s">
        <v>79</v>
      </c>
      <c r="C51" s="35"/>
      <c r="D51" s="35"/>
      <c r="E51" s="36"/>
      <c r="F51" s="35"/>
      <c r="G51" s="37"/>
      <c r="H51" s="36"/>
      <c r="I51" s="38"/>
      <c r="J51" s="36"/>
      <c r="K51" s="38"/>
      <c r="L51" s="35"/>
      <c r="M51" s="26"/>
      <c r="N51" s="73" t="s">
        <v>15</v>
      </c>
      <c r="O51" s="38"/>
      <c r="P51" s="28"/>
      <c r="Q51" s="60"/>
      <c r="R51" s="76">
        <v>0</v>
      </c>
      <c r="S51" s="62">
        <v>0</v>
      </c>
      <c r="T51" s="59">
        <v>0</v>
      </c>
      <c r="U51" s="59">
        <v>0</v>
      </c>
      <c r="V51" s="59">
        <v>0</v>
      </c>
      <c r="W51" s="59">
        <v>0</v>
      </c>
      <c r="X51" s="59">
        <v>0</v>
      </c>
      <c r="Y51" s="59">
        <v>0</v>
      </c>
      <c r="Z51" s="59">
        <v>0</v>
      </c>
      <c r="AA51" s="59">
        <v>0</v>
      </c>
      <c r="AB51" s="59">
        <v>0</v>
      </c>
    </row>
    <row r="52" spans="1:28" s="23" customFormat="1" ht="15" customHeight="1">
      <c r="A52" s="26">
        <v>41</v>
      </c>
      <c r="B52" s="68" t="s">
        <v>79</v>
      </c>
      <c r="C52" s="35"/>
      <c r="D52" s="35"/>
      <c r="E52" s="36"/>
      <c r="F52" s="35"/>
      <c r="G52" s="37"/>
      <c r="H52" s="36"/>
      <c r="I52" s="38"/>
      <c r="J52" s="36"/>
      <c r="K52" s="38"/>
      <c r="L52" s="35"/>
      <c r="M52" s="26"/>
      <c r="N52" s="73" t="s">
        <v>15</v>
      </c>
      <c r="O52" s="38"/>
      <c r="P52" s="28"/>
      <c r="Q52" s="60"/>
      <c r="R52" s="76">
        <v>0</v>
      </c>
      <c r="S52" s="62">
        <v>0</v>
      </c>
      <c r="T52" s="59">
        <v>0</v>
      </c>
      <c r="U52" s="59">
        <v>0</v>
      </c>
      <c r="V52" s="59">
        <v>0</v>
      </c>
      <c r="W52" s="59">
        <v>0</v>
      </c>
      <c r="X52" s="59">
        <v>0</v>
      </c>
      <c r="Y52" s="59">
        <v>0</v>
      </c>
      <c r="Z52" s="59">
        <v>0</v>
      </c>
      <c r="AA52" s="59">
        <v>0</v>
      </c>
      <c r="AB52" s="59">
        <v>0</v>
      </c>
    </row>
    <row r="53" spans="1:28" s="23" customFormat="1" ht="15" customHeight="1">
      <c r="A53" s="26">
        <v>42</v>
      </c>
      <c r="B53" s="68" t="s">
        <v>79</v>
      </c>
      <c r="C53" s="35"/>
      <c r="D53" s="35"/>
      <c r="E53" s="36"/>
      <c r="F53" s="35"/>
      <c r="G53" s="37"/>
      <c r="H53" s="36"/>
      <c r="I53" s="38"/>
      <c r="J53" s="36"/>
      <c r="K53" s="38"/>
      <c r="L53" s="35"/>
      <c r="M53" s="26"/>
      <c r="N53" s="73" t="s">
        <v>15</v>
      </c>
      <c r="O53" s="38"/>
      <c r="P53" s="28"/>
      <c r="Q53" s="60"/>
      <c r="R53" s="76">
        <v>0</v>
      </c>
      <c r="S53" s="62">
        <v>0</v>
      </c>
      <c r="T53" s="59">
        <v>0</v>
      </c>
      <c r="U53" s="59">
        <v>0</v>
      </c>
      <c r="V53" s="59">
        <v>0</v>
      </c>
      <c r="W53" s="59">
        <v>0</v>
      </c>
      <c r="X53" s="59">
        <v>0</v>
      </c>
      <c r="Y53" s="59">
        <v>0</v>
      </c>
      <c r="Z53" s="59">
        <v>0</v>
      </c>
      <c r="AA53" s="59">
        <v>0</v>
      </c>
      <c r="AB53" s="59">
        <v>0</v>
      </c>
    </row>
    <row r="54" spans="1:28" s="23" customFormat="1" ht="15" customHeight="1">
      <c r="A54" s="26">
        <v>43</v>
      </c>
      <c r="B54" s="68" t="s">
        <v>79</v>
      </c>
      <c r="C54" s="35"/>
      <c r="D54" s="35"/>
      <c r="E54" s="36"/>
      <c r="F54" s="35"/>
      <c r="G54" s="37"/>
      <c r="H54" s="36"/>
      <c r="I54" s="38"/>
      <c r="J54" s="36"/>
      <c r="K54" s="38"/>
      <c r="L54" s="35"/>
      <c r="M54" s="26"/>
      <c r="N54" s="73" t="s">
        <v>15</v>
      </c>
      <c r="O54" s="38"/>
      <c r="P54" s="28"/>
      <c r="Q54" s="60"/>
      <c r="R54" s="76">
        <v>0</v>
      </c>
      <c r="S54" s="62">
        <v>0</v>
      </c>
      <c r="T54" s="59">
        <v>0</v>
      </c>
      <c r="U54" s="59">
        <v>0</v>
      </c>
      <c r="V54" s="59">
        <v>0</v>
      </c>
      <c r="W54" s="59">
        <v>0</v>
      </c>
      <c r="X54" s="59">
        <v>0</v>
      </c>
      <c r="Y54" s="59">
        <v>0</v>
      </c>
      <c r="Z54" s="59">
        <v>0</v>
      </c>
      <c r="AA54" s="59">
        <v>0</v>
      </c>
      <c r="AB54" s="59">
        <v>0</v>
      </c>
    </row>
    <row r="55" spans="1:28" s="23" customFormat="1" ht="15" customHeight="1">
      <c r="A55" s="26">
        <v>44</v>
      </c>
      <c r="B55" s="68" t="s">
        <v>79</v>
      </c>
      <c r="C55" s="35"/>
      <c r="D55" s="35"/>
      <c r="E55" s="36"/>
      <c r="F55" s="35"/>
      <c r="G55" s="37"/>
      <c r="H55" s="36"/>
      <c r="I55" s="38"/>
      <c r="J55" s="36"/>
      <c r="K55" s="38"/>
      <c r="L55" s="35"/>
      <c r="M55" s="26"/>
      <c r="N55" s="73" t="s">
        <v>15</v>
      </c>
      <c r="O55" s="38"/>
      <c r="P55" s="28"/>
      <c r="Q55" s="60"/>
      <c r="R55" s="76">
        <v>0</v>
      </c>
      <c r="S55" s="62">
        <v>0</v>
      </c>
      <c r="T55" s="59">
        <v>0</v>
      </c>
      <c r="U55" s="59">
        <v>0</v>
      </c>
      <c r="V55" s="59">
        <v>0</v>
      </c>
      <c r="W55" s="59">
        <v>0</v>
      </c>
      <c r="X55" s="59">
        <v>0</v>
      </c>
      <c r="Y55" s="59">
        <v>0</v>
      </c>
      <c r="Z55" s="59">
        <v>0</v>
      </c>
      <c r="AA55" s="59">
        <v>0</v>
      </c>
      <c r="AB55" s="59">
        <v>0</v>
      </c>
    </row>
    <row r="56" spans="1:28" s="23" customFormat="1" ht="15" customHeight="1">
      <c r="A56" s="26">
        <v>45</v>
      </c>
      <c r="B56" s="68" t="s">
        <v>79</v>
      </c>
      <c r="C56" s="35"/>
      <c r="D56" s="35"/>
      <c r="E56" s="36"/>
      <c r="F56" s="35"/>
      <c r="G56" s="37"/>
      <c r="H56" s="36"/>
      <c r="I56" s="38"/>
      <c r="J56" s="36"/>
      <c r="K56" s="38"/>
      <c r="L56" s="35"/>
      <c r="M56" s="26"/>
      <c r="N56" s="73" t="s">
        <v>15</v>
      </c>
      <c r="O56" s="38"/>
      <c r="P56" s="28"/>
      <c r="Q56" s="60"/>
      <c r="R56" s="76">
        <v>0</v>
      </c>
      <c r="S56" s="62">
        <v>0</v>
      </c>
      <c r="T56" s="59">
        <v>0</v>
      </c>
      <c r="U56" s="59">
        <v>0</v>
      </c>
      <c r="V56" s="59">
        <v>0</v>
      </c>
      <c r="W56" s="59">
        <v>0</v>
      </c>
      <c r="X56" s="59">
        <v>0</v>
      </c>
      <c r="Y56" s="59">
        <v>0</v>
      </c>
      <c r="Z56" s="59">
        <v>0</v>
      </c>
      <c r="AA56" s="59">
        <v>0</v>
      </c>
      <c r="AB56" s="59">
        <v>0</v>
      </c>
    </row>
    <row r="57" spans="1:28" s="23" customFormat="1" ht="15" customHeight="1">
      <c r="A57" s="26">
        <v>46</v>
      </c>
      <c r="B57" s="68" t="s">
        <v>79</v>
      </c>
      <c r="C57" s="35"/>
      <c r="D57" s="35"/>
      <c r="E57" s="36"/>
      <c r="F57" s="35"/>
      <c r="G57" s="37"/>
      <c r="H57" s="36"/>
      <c r="I57" s="38"/>
      <c r="J57" s="36"/>
      <c r="K57" s="38"/>
      <c r="L57" s="35"/>
      <c r="M57" s="26"/>
      <c r="N57" s="73" t="s">
        <v>15</v>
      </c>
      <c r="O57" s="38"/>
      <c r="P57" s="28"/>
      <c r="Q57" s="60"/>
      <c r="R57" s="76">
        <v>0</v>
      </c>
      <c r="S57" s="62">
        <v>0</v>
      </c>
      <c r="T57" s="59">
        <v>0</v>
      </c>
      <c r="U57" s="59">
        <v>0</v>
      </c>
      <c r="V57" s="59">
        <v>0</v>
      </c>
      <c r="W57" s="59">
        <v>0</v>
      </c>
      <c r="X57" s="59">
        <v>0</v>
      </c>
      <c r="Y57" s="59">
        <v>0</v>
      </c>
      <c r="Z57" s="59">
        <v>0</v>
      </c>
      <c r="AA57" s="59">
        <v>0</v>
      </c>
      <c r="AB57" s="59">
        <v>0</v>
      </c>
    </row>
    <row r="58" spans="1:28" s="23" customFormat="1" ht="15" customHeight="1">
      <c r="A58" s="26">
        <v>47</v>
      </c>
      <c r="B58" s="68" t="s">
        <v>79</v>
      </c>
      <c r="C58" s="35"/>
      <c r="D58" s="35"/>
      <c r="E58" s="36"/>
      <c r="F58" s="35"/>
      <c r="G58" s="37"/>
      <c r="H58" s="36"/>
      <c r="I58" s="38"/>
      <c r="J58" s="36"/>
      <c r="K58" s="38"/>
      <c r="L58" s="35"/>
      <c r="M58" s="26"/>
      <c r="N58" s="73" t="s">
        <v>15</v>
      </c>
      <c r="O58" s="38"/>
      <c r="P58" s="28"/>
      <c r="Q58" s="60"/>
      <c r="R58" s="76">
        <v>0</v>
      </c>
      <c r="S58" s="62">
        <v>0</v>
      </c>
      <c r="T58" s="59">
        <v>0</v>
      </c>
      <c r="U58" s="59">
        <v>0</v>
      </c>
      <c r="V58" s="59">
        <v>0</v>
      </c>
      <c r="W58" s="59">
        <v>0</v>
      </c>
      <c r="X58" s="59">
        <v>0</v>
      </c>
      <c r="Y58" s="59">
        <v>0</v>
      </c>
      <c r="Z58" s="59">
        <v>0</v>
      </c>
      <c r="AA58" s="59">
        <v>0</v>
      </c>
      <c r="AB58" s="59">
        <v>0</v>
      </c>
    </row>
    <row r="59" spans="1:28" s="23" customFormat="1" ht="15" customHeight="1">
      <c r="A59" s="26">
        <v>48</v>
      </c>
      <c r="B59" s="68" t="s">
        <v>79</v>
      </c>
      <c r="C59" s="35"/>
      <c r="D59" s="35"/>
      <c r="E59" s="36"/>
      <c r="F59" s="35"/>
      <c r="G59" s="37"/>
      <c r="H59" s="36"/>
      <c r="I59" s="38"/>
      <c r="J59" s="36"/>
      <c r="K59" s="38"/>
      <c r="L59" s="35"/>
      <c r="M59" s="26"/>
      <c r="N59" s="73" t="s">
        <v>15</v>
      </c>
      <c r="O59" s="38"/>
      <c r="P59" s="28"/>
      <c r="Q59" s="60"/>
      <c r="R59" s="76">
        <v>0</v>
      </c>
      <c r="S59" s="62">
        <v>0</v>
      </c>
      <c r="T59" s="59">
        <v>0</v>
      </c>
      <c r="U59" s="59">
        <v>0</v>
      </c>
      <c r="V59" s="59">
        <v>0</v>
      </c>
      <c r="W59" s="59">
        <v>0</v>
      </c>
      <c r="X59" s="59">
        <v>0</v>
      </c>
      <c r="Y59" s="59">
        <v>0</v>
      </c>
      <c r="Z59" s="59">
        <v>0</v>
      </c>
      <c r="AA59" s="59">
        <v>0</v>
      </c>
      <c r="AB59" s="59">
        <v>0</v>
      </c>
    </row>
    <row r="60" spans="1:28" s="23" customFormat="1" ht="15" customHeight="1">
      <c r="A60" s="26">
        <v>49</v>
      </c>
      <c r="B60" s="68" t="s">
        <v>79</v>
      </c>
      <c r="C60" s="35"/>
      <c r="D60" s="35"/>
      <c r="E60" s="36"/>
      <c r="F60" s="35"/>
      <c r="G60" s="37"/>
      <c r="H60" s="36"/>
      <c r="I60" s="38"/>
      <c r="J60" s="36"/>
      <c r="K60" s="38"/>
      <c r="L60" s="35"/>
      <c r="M60" s="26"/>
      <c r="N60" s="73" t="s">
        <v>15</v>
      </c>
      <c r="O60" s="38"/>
      <c r="P60" s="28"/>
      <c r="Q60" s="60"/>
      <c r="R60" s="76">
        <v>0</v>
      </c>
      <c r="S60" s="62">
        <v>0</v>
      </c>
      <c r="T60" s="59">
        <v>0</v>
      </c>
      <c r="U60" s="59">
        <v>0</v>
      </c>
      <c r="V60" s="59">
        <v>0</v>
      </c>
      <c r="W60" s="59">
        <v>0</v>
      </c>
      <c r="X60" s="59">
        <v>0</v>
      </c>
      <c r="Y60" s="59">
        <v>0</v>
      </c>
      <c r="Z60" s="59">
        <v>0</v>
      </c>
      <c r="AA60" s="59">
        <v>0</v>
      </c>
      <c r="AB60" s="59">
        <v>0</v>
      </c>
    </row>
    <row r="61" spans="1:28" s="23" customFormat="1" ht="15" customHeight="1">
      <c r="A61" s="26">
        <v>50</v>
      </c>
      <c r="B61" s="68" t="s">
        <v>79</v>
      </c>
      <c r="C61" s="35"/>
      <c r="D61" s="35"/>
      <c r="E61" s="36"/>
      <c r="F61" s="35"/>
      <c r="G61" s="37"/>
      <c r="H61" s="36"/>
      <c r="I61" s="38"/>
      <c r="J61" s="36"/>
      <c r="K61" s="38"/>
      <c r="L61" s="35"/>
      <c r="M61" s="26"/>
      <c r="N61" s="73" t="s">
        <v>15</v>
      </c>
      <c r="O61" s="38"/>
      <c r="P61" s="28"/>
      <c r="Q61" s="60"/>
      <c r="R61" s="76">
        <v>0</v>
      </c>
      <c r="S61" s="62">
        <v>0</v>
      </c>
      <c r="T61" s="59">
        <v>0</v>
      </c>
      <c r="U61" s="59">
        <v>0</v>
      </c>
      <c r="V61" s="59">
        <v>0</v>
      </c>
      <c r="W61" s="59">
        <v>0</v>
      </c>
      <c r="X61" s="59">
        <v>0</v>
      </c>
      <c r="Y61" s="59">
        <v>0</v>
      </c>
      <c r="Z61" s="59">
        <v>0</v>
      </c>
      <c r="AA61" s="59">
        <v>0</v>
      </c>
      <c r="AB61" s="59">
        <v>0</v>
      </c>
    </row>
    <row r="62" spans="1:28" s="23" customFormat="1" ht="15" customHeight="1">
      <c r="A62" s="26">
        <v>51</v>
      </c>
      <c r="B62" s="68" t="s">
        <v>79</v>
      </c>
      <c r="C62" s="35"/>
      <c r="D62" s="35"/>
      <c r="E62" s="36"/>
      <c r="F62" s="35"/>
      <c r="G62" s="37"/>
      <c r="H62" s="36"/>
      <c r="I62" s="38"/>
      <c r="J62" s="36"/>
      <c r="K62" s="38"/>
      <c r="L62" s="35"/>
      <c r="M62" s="26"/>
      <c r="N62" s="73" t="s">
        <v>15</v>
      </c>
      <c r="O62" s="38"/>
      <c r="P62" s="28"/>
      <c r="Q62" s="60"/>
      <c r="R62" s="76">
        <v>0</v>
      </c>
      <c r="S62" s="62">
        <v>0</v>
      </c>
      <c r="T62" s="59">
        <v>0</v>
      </c>
      <c r="U62" s="59">
        <v>0</v>
      </c>
      <c r="V62" s="59">
        <v>0</v>
      </c>
      <c r="W62" s="59">
        <v>0</v>
      </c>
      <c r="X62" s="59">
        <v>0</v>
      </c>
      <c r="Y62" s="59">
        <v>0</v>
      </c>
      <c r="Z62" s="59">
        <v>0</v>
      </c>
      <c r="AA62" s="59">
        <v>0</v>
      </c>
      <c r="AB62" s="59">
        <v>0</v>
      </c>
    </row>
    <row r="63" spans="1:28" s="23" customFormat="1" ht="15" customHeight="1">
      <c r="A63" s="26">
        <v>52</v>
      </c>
      <c r="B63" s="68" t="s">
        <v>79</v>
      </c>
      <c r="C63" s="35"/>
      <c r="D63" s="35"/>
      <c r="E63" s="36"/>
      <c r="F63" s="35"/>
      <c r="G63" s="37"/>
      <c r="H63" s="36"/>
      <c r="I63" s="38"/>
      <c r="J63" s="36"/>
      <c r="K63" s="38"/>
      <c r="L63" s="35"/>
      <c r="M63" s="26"/>
      <c r="N63" s="73" t="s">
        <v>15</v>
      </c>
      <c r="O63" s="38"/>
      <c r="P63" s="28"/>
      <c r="Q63" s="60"/>
      <c r="R63" s="76">
        <v>0</v>
      </c>
      <c r="S63" s="62">
        <v>0</v>
      </c>
      <c r="T63" s="59">
        <v>0</v>
      </c>
      <c r="U63" s="59">
        <v>0</v>
      </c>
      <c r="V63" s="59">
        <v>0</v>
      </c>
      <c r="W63" s="59">
        <v>0</v>
      </c>
      <c r="X63" s="59">
        <v>0</v>
      </c>
      <c r="Y63" s="59">
        <v>0</v>
      </c>
      <c r="Z63" s="59">
        <v>0</v>
      </c>
      <c r="AA63" s="59">
        <v>0</v>
      </c>
      <c r="AB63" s="59">
        <v>0</v>
      </c>
    </row>
    <row r="64" spans="1:28" s="23" customFormat="1" ht="15" customHeight="1">
      <c r="A64" s="26">
        <v>53</v>
      </c>
      <c r="B64" s="68" t="s">
        <v>79</v>
      </c>
      <c r="C64" s="35"/>
      <c r="D64" s="35"/>
      <c r="E64" s="36"/>
      <c r="F64" s="35"/>
      <c r="G64" s="37"/>
      <c r="H64" s="36"/>
      <c r="I64" s="38"/>
      <c r="J64" s="36"/>
      <c r="K64" s="38"/>
      <c r="L64" s="35"/>
      <c r="M64" s="26"/>
      <c r="N64" s="73" t="s">
        <v>15</v>
      </c>
      <c r="O64" s="38"/>
      <c r="P64" s="28"/>
      <c r="Q64" s="60"/>
      <c r="R64" s="76">
        <v>0</v>
      </c>
      <c r="S64" s="62">
        <v>0</v>
      </c>
      <c r="T64" s="59">
        <v>0</v>
      </c>
      <c r="U64" s="59">
        <v>0</v>
      </c>
      <c r="V64" s="59">
        <v>0</v>
      </c>
      <c r="W64" s="59">
        <v>0</v>
      </c>
      <c r="X64" s="59">
        <v>0</v>
      </c>
      <c r="Y64" s="59">
        <v>0</v>
      </c>
      <c r="Z64" s="59">
        <v>0</v>
      </c>
      <c r="AA64" s="59">
        <v>0</v>
      </c>
      <c r="AB64" s="59">
        <v>0</v>
      </c>
    </row>
    <row r="65" spans="1:28" s="23" customFormat="1" ht="15" customHeight="1">
      <c r="A65" s="26">
        <v>54</v>
      </c>
      <c r="B65" s="68" t="s">
        <v>79</v>
      </c>
      <c r="C65" s="35"/>
      <c r="D65" s="35"/>
      <c r="E65" s="36"/>
      <c r="F65" s="35"/>
      <c r="G65" s="37"/>
      <c r="H65" s="36"/>
      <c r="I65" s="38"/>
      <c r="J65" s="36"/>
      <c r="K65" s="38"/>
      <c r="L65" s="35"/>
      <c r="M65" s="26"/>
      <c r="N65" s="73" t="s">
        <v>15</v>
      </c>
      <c r="O65" s="38"/>
      <c r="P65" s="28"/>
      <c r="Q65" s="60"/>
      <c r="R65" s="76">
        <v>0</v>
      </c>
      <c r="S65" s="62">
        <v>0</v>
      </c>
      <c r="T65" s="59">
        <v>0</v>
      </c>
      <c r="U65" s="59">
        <v>0</v>
      </c>
      <c r="V65" s="59">
        <v>0</v>
      </c>
      <c r="W65" s="59">
        <v>0</v>
      </c>
      <c r="X65" s="59">
        <v>0</v>
      </c>
      <c r="Y65" s="59">
        <v>0</v>
      </c>
      <c r="Z65" s="59">
        <v>0</v>
      </c>
      <c r="AA65" s="59">
        <v>0</v>
      </c>
      <c r="AB65" s="59">
        <v>0</v>
      </c>
    </row>
    <row r="66" spans="1:28" s="23" customFormat="1" ht="15" customHeight="1">
      <c r="A66" s="26">
        <v>55</v>
      </c>
      <c r="B66" s="68" t="s">
        <v>79</v>
      </c>
      <c r="C66" s="35"/>
      <c r="D66" s="35"/>
      <c r="E66" s="36"/>
      <c r="F66" s="35"/>
      <c r="G66" s="37"/>
      <c r="H66" s="36"/>
      <c r="I66" s="38"/>
      <c r="J66" s="36"/>
      <c r="K66" s="38"/>
      <c r="L66" s="35"/>
      <c r="M66" s="26"/>
      <c r="N66" s="73" t="s">
        <v>15</v>
      </c>
      <c r="O66" s="38"/>
      <c r="P66" s="28"/>
      <c r="Q66" s="60"/>
      <c r="R66" s="76">
        <v>0</v>
      </c>
      <c r="S66" s="62">
        <v>0</v>
      </c>
      <c r="T66" s="59">
        <v>0</v>
      </c>
      <c r="U66" s="59">
        <v>0</v>
      </c>
      <c r="V66" s="59">
        <v>0</v>
      </c>
      <c r="W66" s="59">
        <v>0</v>
      </c>
      <c r="X66" s="59">
        <v>0</v>
      </c>
      <c r="Y66" s="59">
        <v>0</v>
      </c>
      <c r="Z66" s="59">
        <v>0</v>
      </c>
      <c r="AA66" s="59">
        <v>0</v>
      </c>
      <c r="AB66" s="59">
        <v>0</v>
      </c>
    </row>
    <row r="67" spans="1:28" s="23" customFormat="1" ht="15" customHeight="1">
      <c r="A67" s="26">
        <v>56</v>
      </c>
      <c r="B67" s="68" t="s">
        <v>79</v>
      </c>
      <c r="C67" s="35"/>
      <c r="D67" s="35"/>
      <c r="E67" s="36"/>
      <c r="F67" s="35"/>
      <c r="G67" s="37"/>
      <c r="H67" s="36"/>
      <c r="I67" s="38"/>
      <c r="J67" s="36"/>
      <c r="K67" s="38"/>
      <c r="L67" s="35"/>
      <c r="M67" s="26"/>
      <c r="N67" s="73" t="s">
        <v>15</v>
      </c>
      <c r="O67" s="38"/>
      <c r="P67" s="28"/>
      <c r="Q67" s="60"/>
      <c r="R67" s="76">
        <v>0</v>
      </c>
      <c r="S67" s="62">
        <v>0</v>
      </c>
      <c r="T67" s="59">
        <v>0</v>
      </c>
      <c r="U67" s="59">
        <v>0</v>
      </c>
      <c r="V67" s="59">
        <v>0</v>
      </c>
      <c r="W67" s="59">
        <v>0</v>
      </c>
      <c r="X67" s="59">
        <v>0</v>
      </c>
      <c r="Y67" s="59">
        <v>0</v>
      </c>
      <c r="Z67" s="59">
        <v>0</v>
      </c>
      <c r="AA67" s="59">
        <v>0</v>
      </c>
      <c r="AB67" s="59">
        <v>0</v>
      </c>
    </row>
    <row r="68" spans="1:28" s="23" customFormat="1" ht="15" customHeight="1">
      <c r="A68" s="26">
        <v>57</v>
      </c>
      <c r="B68" s="68" t="s">
        <v>79</v>
      </c>
      <c r="C68" s="35"/>
      <c r="D68" s="35"/>
      <c r="E68" s="36"/>
      <c r="F68" s="35"/>
      <c r="G68" s="37"/>
      <c r="H68" s="36"/>
      <c r="I68" s="38"/>
      <c r="J68" s="36"/>
      <c r="K68" s="38"/>
      <c r="L68" s="35"/>
      <c r="M68" s="26"/>
      <c r="N68" s="73" t="s">
        <v>15</v>
      </c>
      <c r="O68" s="38"/>
      <c r="P68" s="28"/>
      <c r="Q68" s="60"/>
      <c r="R68" s="76">
        <v>0</v>
      </c>
      <c r="S68" s="62">
        <v>0</v>
      </c>
      <c r="T68" s="59">
        <v>0</v>
      </c>
      <c r="U68" s="59">
        <v>0</v>
      </c>
      <c r="V68" s="59">
        <v>0</v>
      </c>
      <c r="W68" s="59">
        <v>0</v>
      </c>
      <c r="X68" s="59">
        <v>0</v>
      </c>
      <c r="Y68" s="59">
        <v>0</v>
      </c>
      <c r="Z68" s="59">
        <v>0</v>
      </c>
      <c r="AA68" s="59">
        <v>0</v>
      </c>
      <c r="AB68" s="59">
        <v>0</v>
      </c>
    </row>
    <row r="69" spans="1:28" s="23" customFormat="1" ht="15" customHeight="1">
      <c r="A69" s="26">
        <v>58</v>
      </c>
      <c r="B69" s="68" t="s">
        <v>79</v>
      </c>
      <c r="C69" s="35"/>
      <c r="D69" s="35"/>
      <c r="E69" s="36"/>
      <c r="F69" s="35"/>
      <c r="G69" s="37"/>
      <c r="H69" s="36"/>
      <c r="I69" s="38"/>
      <c r="J69" s="36"/>
      <c r="K69" s="38"/>
      <c r="L69" s="35"/>
      <c r="M69" s="26"/>
      <c r="N69" s="73" t="s">
        <v>15</v>
      </c>
      <c r="O69" s="38"/>
      <c r="P69" s="28"/>
      <c r="Q69" s="60"/>
      <c r="R69" s="76">
        <v>0</v>
      </c>
      <c r="S69" s="62">
        <v>0</v>
      </c>
      <c r="T69" s="59">
        <v>0</v>
      </c>
      <c r="U69" s="59">
        <v>0</v>
      </c>
      <c r="V69" s="59">
        <v>0</v>
      </c>
      <c r="W69" s="59">
        <v>0</v>
      </c>
      <c r="X69" s="59">
        <v>0</v>
      </c>
      <c r="Y69" s="59">
        <v>0</v>
      </c>
      <c r="Z69" s="59">
        <v>0</v>
      </c>
      <c r="AA69" s="59">
        <v>0</v>
      </c>
      <c r="AB69" s="59">
        <v>0</v>
      </c>
    </row>
    <row r="70" spans="1:28" s="23" customFormat="1" ht="15" customHeight="1">
      <c r="A70" s="26">
        <v>59</v>
      </c>
      <c r="B70" s="68" t="s">
        <v>79</v>
      </c>
      <c r="C70" s="35"/>
      <c r="D70" s="35"/>
      <c r="E70" s="36"/>
      <c r="F70" s="35"/>
      <c r="G70" s="37"/>
      <c r="H70" s="36"/>
      <c r="I70" s="38"/>
      <c r="J70" s="36"/>
      <c r="K70" s="38"/>
      <c r="L70" s="35"/>
      <c r="M70" s="26"/>
      <c r="N70" s="73" t="s">
        <v>15</v>
      </c>
      <c r="O70" s="38"/>
      <c r="P70" s="28"/>
      <c r="Q70" s="60"/>
      <c r="R70" s="76">
        <v>0</v>
      </c>
      <c r="S70" s="62">
        <v>0</v>
      </c>
      <c r="T70" s="59">
        <v>0</v>
      </c>
      <c r="U70" s="59">
        <v>0</v>
      </c>
      <c r="V70" s="59">
        <v>0</v>
      </c>
      <c r="W70" s="59">
        <v>0</v>
      </c>
      <c r="X70" s="59">
        <v>0</v>
      </c>
      <c r="Y70" s="59">
        <v>0</v>
      </c>
      <c r="Z70" s="59">
        <v>0</v>
      </c>
      <c r="AA70" s="59">
        <v>0</v>
      </c>
      <c r="AB70" s="59">
        <v>0</v>
      </c>
    </row>
    <row r="71" spans="1:28" s="23" customFormat="1" ht="15" customHeight="1">
      <c r="A71" s="26">
        <v>60</v>
      </c>
      <c r="B71" s="68" t="s">
        <v>79</v>
      </c>
      <c r="C71" s="35"/>
      <c r="D71" s="35"/>
      <c r="E71" s="36"/>
      <c r="F71" s="35"/>
      <c r="G71" s="37"/>
      <c r="H71" s="36"/>
      <c r="I71" s="38"/>
      <c r="J71" s="36"/>
      <c r="K71" s="38"/>
      <c r="L71" s="35"/>
      <c r="M71" s="26"/>
      <c r="N71" s="73" t="s">
        <v>15</v>
      </c>
      <c r="O71" s="38"/>
      <c r="P71" s="28"/>
      <c r="Q71" s="60"/>
      <c r="R71" s="76">
        <v>0</v>
      </c>
      <c r="S71" s="62">
        <v>0</v>
      </c>
      <c r="T71" s="59">
        <v>0</v>
      </c>
      <c r="U71" s="59">
        <v>0</v>
      </c>
      <c r="V71" s="59">
        <v>0</v>
      </c>
      <c r="W71" s="59">
        <v>0</v>
      </c>
      <c r="X71" s="59">
        <v>0</v>
      </c>
      <c r="Y71" s="59">
        <v>0</v>
      </c>
      <c r="Z71" s="59">
        <v>0</v>
      </c>
      <c r="AA71" s="59">
        <v>0</v>
      </c>
      <c r="AB71" s="59">
        <v>0</v>
      </c>
    </row>
    <row r="72" spans="1:28" s="23" customFormat="1" ht="15" customHeight="1">
      <c r="A72" s="26">
        <v>61</v>
      </c>
      <c r="B72" s="68" t="s">
        <v>79</v>
      </c>
      <c r="C72" s="35"/>
      <c r="D72" s="35"/>
      <c r="E72" s="36"/>
      <c r="F72" s="35"/>
      <c r="G72" s="37"/>
      <c r="H72" s="36"/>
      <c r="I72" s="38"/>
      <c r="J72" s="36"/>
      <c r="K72" s="38"/>
      <c r="L72" s="35"/>
      <c r="M72" s="26"/>
      <c r="N72" s="73" t="s">
        <v>15</v>
      </c>
      <c r="O72" s="38"/>
      <c r="P72" s="28"/>
      <c r="Q72" s="60"/>
      <c r="R72" s="76">
        <v>0</v>
      </c>
      <c r="S72" s="62">
        <v>0</v>
      </c>
      <c r="T72" s="59">
        <v>0</v>
      </c>
      <c r="U72" s="59">
        <v>0</v>
      </c>
      <c r="V72" s="59">
        <v>0</v>
      </c>
      <c r="W72" s="59">
        <v>0</v>
      </c>
      <c r="X72" s="59">
        <v>0</v>
      </c>
      <c r="Y72" s="59">
        <v>0</v>
      </c>
      <c r="Z72" s="59">
        <v>0</v>
      </c>
      <c r="AA72" s="59">
        <v>0</v>
      </c>
      <c r="AB72" s="59">
        <v>0</v>
      </c>
    </row>
    <row r="73" spans="1:28" s="23" customFormat="1" ht="15" customHeight="1">
      <c r="A73" s="26">
        <v>62</v>
      </c>
      <c r="B73" s="68" t="s">
        <v>79</v>
      </c>
      <c r="C73" s="35"/>
      <c r="D73" s="35"/>
      <c r="E73" s="36"/>
      <c r="F73" s="35"/>
      <c r="G73" s="37"/>
      <c r="H73" s="36"/>
      <c r="I73" s="38"/>
      <c r="J73" s="36"/>
      <c r="K73" s="38"/>
      <c r="L73" s="35"/>
      <c r="M73" s="26"/>
      <c r="N73" s="73" t="s">
        <v>15</v>
      </c>
      <c r="O73" s="38"/>
      <c r="P73" s="28"/>
      <c r="Q73" s="60"/>
      <c r="R73" s="76">
        <v>0</v>
      </c>
      <c r="S73" s="62">
        <v>0</v>
      </c>
      <c r="T73" s="59">
        <v>0</v>
      </c>
      <c r="U73" s="59">
        <v>0</v>
      </c>
      <c r="V73" s="59">
        <v>0</v>
      </c>
      <c r="W73" s="59">
        <v>0</v>
      </c>
      <c r="X73" s="59">
        <v>0</v>
      </c>
      <c r="Y73" s="59">
        <v>0</v>
      </c>
      <c r="Z73" s="59">
        <v>0</v>
      </c>
      <c r="AA73" s="59">
        <v>0</v>
      </c>
      <c r="AB73" s="59">
        <v>0</v>
      </c>
    </row>
    <row r="74" spans="1:28" s="23" customFormat="1" ht="15" customHeight="1">
      <c r="A74" s="26">
        <v>63</v>
      </c>
      <c r="B74" s="68" t="s">
        <v>79</v>
      </c>
      <c r="C74" s="35"/>
      <c r="D74" s="35"/>
      <c r="E74" s="36"/>
      <c r="F74" s="35"/>
      <c r="G74" s="37"/>
      <c r="H74" s="36"/>
      <c r="I74" s="38"/>
      <c r="J74" s="36"/>
      <c r="K74" s="38"/>
      <c r="L74" s="35"/>
      <c r="M74" s="26"/>
      <c r="N74" s="73" t="s">
        <v>15</v>
      </c>
      <c r="O74" s="38"/>
      <c r="P74" s="28"/>
      <c r="Q74" s="60"/>
      <c r="R74" s="76">
        <v>0</v>
      </c>
      <c r="S74" s="62">
        <v>0</v>
      </c>
      <c r="T74" s="59">
        <v>0</v>
      </c>
      <c r="U74" s="59">
        <v>0</v>
      </c>
      <c r="V74" s="59">
        <v>0</v>
      </c>
      <c r="W74" s="59">
        <v>0</v>
      </c>
      <c r="X74" s="59">
        <v>0</v>
      </c>
      <c r="Y74" s="59">
        <v>0</v>
      </c>
      <c r="Z74" s="59">
        <v>0</v>
      </c>
      <c r="AA74" s="59">
        <v>0</v>
      </c>
      <c r="AB74" s="59">
        <v>0</v>
      </c>
    </row>
    <row r="75" spans="1:28" s="23" customFormat="1" ht="15" customHeight="1">
      <c r="A75" s="26">
        <v>64</v>
      </c>
      <c r="B75" s="68" t="s">
        <v>79</v>
      </c>
      <c r="C75" s="35"/>
      <c r="D75" s="35"/>
      <c r="E75" s="36"/>
      <c r="F75" s="35"/>
      <c r="G75" s="37"/>
      <c r="H75" s="36"/>
      <c r="I75" s="38"/>
      <c r="J75" s="36"/>
      <c r="K75" s="38"/>
      <c r="L75" s="35"/>
      <c r="M75" s="26"/>
      <c r="N75" s="73" t="s">
        <v>15</v>
      </c>
      <c r="O75" s="38"/>
      <c r="P75" s="28"/>
      <c r="Q75" s="60"/>
      <c r="R75" s="76">
        <v>0</v>
      </c>
      <c r="S75" s="62">
        <v>0</v>
      </c>
      <c r="T75" s="59">
        <v>0</v>
      </c>
      <c r="U75" s="59">
        <v>0</v>
      </c>
      <c r="V75" s="59">
        <v>0</v>
      </c>
      <c r="W75" s="59">
        <v>0</v>
      </c>
      <c r="X75" s="59">
        <v>0</v>
      </c>
      <c r="Y75" s="59">
        <v>0</v>
      </c>
      <c r="Z75" s="59">
        <v>0</v>
      </c>
      <c r="AA75" s="59">
        <v>0</v>
      </c>
      <c r="AB75" s="59">
        <v>0</v>
      </c>
    </row>
    <row r="76" spans="1:28" s="23" customFormat="1" ht="15" customHeight="1">
      <c r="A76" s="26">
        <v>65</v>
      </c>
      <c r="B76" s="68" t="s">
        <v>79</v>
      </c>
      <c r="C76" s="35"/>
      <c r="D76" s="35"/>
      <c r="E76" s="36"/>
      <c r="F76" s="35"/>
      <c r="G76" s="37"/>
      <c r="H76" s="36"/>
      <c r="I76" s="38"/>
      <c r="J76" s="36"/>
      <c r="K76" s="38"/>
      <c r="L76" s="35"/>
      <c r="M76" s="26"/>
      <c r="N76" s="73" t="s">
        <v>15</v>
      </c>
      <c r="O76" s="38"/>
      <c r="P76" s="28"/>
      <c r="Q76" s="60"/>
      <c r="R76" s="76">
        <v>0</v>
      </c>
      <c r="S76" s="62">
        <v>0</v>
      </c>
      <c r="T76" s="59">
        <v>0</v>
      </c>
      <c r="U76" s="59">
        <v>0</v>
      </c>
      <c r="V76" s="59">
        <v>0</v>
      </c>
      <c r="W76" s="59">
        <v>0</v>
      </c>
      <c r="X76" s="59">
        <v>0</v>
      </c>
      <c r="Y76" s="59">
        <v>0</v>
      </c>
      <c r="Z76" s="59">
        <v>0</v>
      </c>
      <c r="AA76" s="59">
        <v>0</v>
      </c>
      <c r="AB76" s="59">
        <v>0</v>
      </c>
    </row>
    <row r="77" spans="1:28" s="23" customFormat="1" ht="15" customHeight="1">
      <c r="A77" s="26">
        <v>66</v>
      </c>
      <c r="B77" s="68" t="s">
        <v>79</v>
      </c>
      <c r="C77" s="35"/>
      <c r="D77" s="35"/>
      <c r="E77" s="36"/>
      <c r="F77" s="35"/>
      <c r="G77" s="37"/>
      <c r="H77" s="36"/>
      <c r="I77" s="38"/>
      <c r="J77" s="36"/>
      <c r="K77" s="38"/>
      <c r="L77" s="35"/>
      <c r="M77" s="26"/>
      <c r="N77" s="73" t="s">
        <v>15</v>
      </c>
      <c r="O77" s="38"/>
      <c r="P77" s="28"/>
      <c r="Q77" s="60"/>
      <c r="R77" s="76">
        <v>0</v>
      </c>
      <c r="S77" s="62">
        <v>0</v>
      </c>
      <c r="T77" s="59">
        <v>0</v>
      </c>
      <c r="U77" s="59">
        <v>0</v>
      </c>
      <c r="V77" s="59">
        <v>0</v>
      </c>
      <c r="W77" s="59">
        <v>0</v>
      </c>
      <c r="X77" s="59">
        <v>0</v>
      </c>
      <c r="Y77" s="59">
        <v>0</v>
      </c>
      <c r="Z77" s="59">
        <v>0</v>
      </c>
      <c r="AA77" s="59">
        <v>0</v>
      </c>
      <c r="AB77" s="59">
        <v>0</v>
      </c>
    </row>
    <row r="78" spans="1:28" s="23" customFormat="1" ht="15" customHeight="1">
      <c r="A78" s="26">
        <v>67</v>
      </c>
      <c r="B78" s="68" t="s">
        <v>79</v>
      </c>
      <c r="C78" s="35"/>
      <c r="D78" s="35"/>
      <c r="E78" s="36"/>
      <c r="F78" s="35"/>
      <c r="G78" s="37"/>
      <c r="H78" s="36"/>
      <c r="I78" s="38"/>
      <c r="J78" s="36"/>
      <c r="K78" s="38"/>
      <c r="L78" s="35"/>
      <c r="M78" s="26"/>
      <c r="N78" s="73" t="s">
        <v>15</v>
      </c>
      <c r="O78" s="38"/>
      <c r="P78" s="28"/>
      <c r="Q78" s="60"/>
      <c r="R78" s="76">
        <v>0</v>
      </c>
      <c r="S78" s="62">
        <v>0</v>
      </c>
      <c r="T78" s="59">
        <v>0</v>
      </c>
      <c r="U78" s="59">
        <v>0</v>
      </c>
      <c r="V78" s="59">
        <v>0</v>
      </c>
      <c r="W78" s="59">
        <v>0</v>
      </c>
      <c r="X78" s="59">
        <v>0</v>
      </c>
      <c r="Y78" s="59">
        <v>0</v>
      </c>
      <c r="Z78" s="59">
        <v>0</v>
      </c>
      <c r="AA78" s="59">
        <v>0</v>
      </c>
      <c r="AB78" s="59">
        <v>0</v>
      </c>
    </row>
    <row r="79" spans="1:28" s="23" customFormat="1" ht="15" customHeight="1">
      <c r="A79" s="26">
        <v>68</v>
      </c>
      <c r="B79" s="68" t="s">
        <v>79</v>
      </c>
      <c r="C79" s="35"/>
      <c r="D79" s="35"/>
      <c r="E79" s="36"/>
      <c r="F79" s="35"/>
      <c r="G79" s="37"/>
      <c r="H79" s="36"/>
      <c r="I79" s="38"/>
      <c r="J79" s="36"/>
      <c r="K79" s="38"/>
      <c r="L79" s="35"/>
      <c r="M79" s="26"/>
      <c r="N79" s="73" t="s">
        <v>15</v>
      </c>
      <c r="O79" s="38"/>
      <c r="P79" s="28"/>
      <c r="Q79" s="60"/>
      <c r="R79" s="76">
        <v>0</v>
      </c>
      <c r="S79" s="62">
        <v>0</v>
      </c>
      <c r="T79" s="59">
        <v>0</v>
      </c>
      <c r="U79" s="59">
        <v>0</v>
      </c>
      <c r="V79" s="59">
        <v>0</v>
      </c>
      <c r="W79" s="59">
        <v>0</v>
      </c>
      <c r="X79" s="59">
        <v>0</v>
      </c>
      <c r="Y79" s="59">
        <v>0</v>
      </c>
      <c r="Z79" s="59">
        <v>0</v>
      </c>
      <c r="AA79" s="59">
        <v>0</v>
      </c>
      <c r="AB79" s="59">
        <v>0</v>
      </c>
    </row>
    <row r="80" spans="1:28" s="23" customFormat="1" ht="15" customHeight="1">
      <c r="A80" s="26">
        <v>69</v>
      </c>
      <c r="B80" s="68" t="s">
        <v>79</v>
      </c>
      <c r="C80" s="35"/>
      <c r="D80" s="35"/>
      <c r="E80" s="36"/>
      <c r="F80" s="35"/>
      <c r="G80" s="37"/>
      <c r="H80" s="36"/>
      <c r="I80" s="38"/>
      <c r="J80" s="36"/>
      <c r="K80" s="38"/>
      <c r="L80" s="35"/>
      <c r="M80" s="26"/>
      <c r="N80" s="73" t="s">
        <v>15</v>
      </c>
      <c r="O80" s="38"/>
      <c r="P80" s="28"/>
      <c r="Q80" s="60"/>
      <c r="R80" s="76">
        <v>0</v>
      </c>
      <c r="S80" s="62">
        <v>0</v>
      </c>
      <c r="T80" s="59">
        <v>0</v>
      </c>
      <c r="U80" s="59">
        <v>0</v>
      </c>
      <c r="V80" s="59">
        <v>0</v>
      </c>
      <c r="W80" s="59">
        <v>0</v>
      </c>
      <c r="X80" s="59">
        <v>0</v>
      </c>
      <c r="Y80" s="59">
        <v>0</v>
      </c>
      <c r="Z80" s="59">
        <v>0</v>
      </c>
      <c r="AA80" s="59">
        <v>0</v>
      </c>
      <c r="AB80" s="59">
        <v>0</v>
      </c>
    </row>
    <row r="81" spans="1:28" s="23" customFormat="1" ht="15" customHeight="1">
      <c r="A81" s="26">
        <v>70</v>
      </c>
      <c r="B81" s="68" t="s">
        <v>79</v>
      </c>
      <c r="C81" s="35"/>
      <c r="D81" s="35"/>
      <c r="E81" s="36"/>
      <c r="F81" s="35"/>
      <c r="G81" s="37"/>
      <c r="H81" s="36"/>
      <c r="I81" s="38"/>
      <c r="J81" s="36"/>
      <c r="K81" s="38"/>
      <c r="L81" s="35"/>
      <c r="M81" s="26"/>
      <c r="N81" s="73" t="s">
        <v>15</v>
      </c>
      <c r="O81" s="38"/>
      <c r="P81" s="28"/>
      <c r="Q81" s="60"/>
      <c r="R81" s="76">
        <v>0</v>
      </c>
      <c r="S81" s="62">
        <v>0</v>
      </c>
      <c r="T81" s="59">
        <v>0</v>
      </c>
      <c r="U81" s="59">
        <v>0</v>
      </c>
      <c r="V81" s="59">
        <v>0</v>
      </c>
      <c r="W81" s="59">
        <v>0</v>
      </c>
      <c r="X81" s="59">
        <v>0</v>
      </c>
      <c r="Y81" s="59">
        <v>0</v>
      </c>
      <c r="Z81" s="59">
        <v>0</v>
      </c>
      <c r="AA81" s="59">
        <v>0</v>
      </c>
      <c r="AB81" s="59">
        <v>0</v>
      </c>
    </row>
    <row r="82" spans="1:28" s="23" customFormat="1" ht="15" customHeight="1">
      <c r="A82" s="26">
        <v>71</v>
      </c>
      <c r="B82" s="68" t="s">
        <v>79</v>
      </c>
      <c r="C82" s="35"/>
      <c r="D82" s="35"/>
      <c r="E82" s="36"/>
      <c r="F82" s="35"/>
      <c r="G82" s="37"/>
      <c r="H82" s="36"/>
      <c r="I82" s="38"/>
      <c r="J82" s="36"/>
      <c r="K82" s="38"/>
      <c r="L82" s="35"/>
      <c r="M82" s="26"/>
      <c r="N82" s="73" t="s">
        <v>15</v>
      </c>
      <c r="O82" s="38"/>
      <c r="P82" s="28"/>
      <c r="Q82" s="60"/>
      <c r="R82" s="76">
        <v>0</v>
      </c>
      <c r="S82" s="62">
        <v>0</v>
      </c>
      <c r="T82" s="59">
        <v>0</v>
      </c>
      <c r="U82" s="59">
        <v>0</v>
      </c>
      <c r="V82" s="59">
        <v>0</v>
      </c>
      <c r="W82" s="59">
        <v>0</v>
      </c>
      <c r="X82" s="59">
        <v>0</v>
      </c>
      <c r="Y82" s="59">
        <v>0</v>
      </c>
      <c r="Z82" s="59">
        <v>0</v>
      </c>
      <c r="AA82" s="59">
        <v>0</v>
      </c>
      <c r="AB82" s="59">
        <v>0</v>
      </c>
    </row>
    <row r="83" spans="1:28" s="23" customFormat="1" ht="15" customHeight="1">
      <c r="A83" s="26">
        <v>72</v>
      </c>
      <c r="B83" s="68" t="s">
        <v>79</v>
      </c>
      <c r="C83" s="35"/>
      <c r="D83" s="35"/>
      <c r="E83" s="36"/>
      <c r="F83" s="35"/>
      <c r="G83" s="37"/>
      <c r="H83" s="36"/>
      <c r="I83" s="38"/>
      <c r="J83" s="36"/>
      <c r="K83" s="38"/>
      <c r="L83" s="35"/>
      <c r="M83" s="26"/>
      <c r="N83" s="73" t="s">
        <v>15</v>
      </c>
      <c r="O83" s="38"/>
      <c r="P83" s="28"/>
      <c r="Q83" s="60"/>
      <c r="R83" s="76">
        <v>0</v>
      </c>
      <c r="S83" s="62">
        <v>0</v>
      </c>
      <c r="T83" s="59">
        <v>0</v>
      </c>
      <c r="U83" s="59">
        <v>0</v>
      </c>
      <c r="V83" s="59">
        <v>0</v>
      </c>
      <c r="W83" s="59">
        <v>0</v>
      </c>
      <c r="X83" s="59">
        <v>0</v>
      </c>
      <c r="Y83" s="59">
        <v>0</v>
      </c>
      <c r="Z83" s="59">
        <v>0</v>
      </c>
      <c r="AA83" s="59">
        <v>0</v>
      </c>
      <c r="AB83" s="59">
        <v>0</v>
      </c>
    </row>
    <row r="84" spans="1:28" s="23" customFormat="1" ht="15" customHeight="1">
      <c r="A84" s="26">
        <v>73</v>
      </c>
      <c r="B84" s="68" t="s">
        <v>79</v>
      </c>
      <c r="C84" s="35"/>
      <c r="D84" s="35"/>
      <c r="E84" s="36"/>
      <c r="F84" s="35"/>
      <c r="G84" s="37"/>
      <c r="H84" s="36"/>
      <c r="I84" s="38"/>
      <c r="J84" s="36"/>
      <c r="K84" s="38"/>
      <c r="L84" s="35"/>
      <c r="M84" s="26"/>
      <c r="N84" s="73" t="s">
        <v>15</v>
      </c>
      <c r="O84" s="38"/>
      <c r="P84" s="28"/>
      <c r="Q84" s="60"/>
      <c r="R84" s="76">
        <v>0</v>
      </c>
      <c r="S84" s="62">
        <v>0</v>
      </c>
      <c r="T84" s="59">
        <v>0</v>
      </c>
      <c r="U84" s="59">
        <v>0</v>
      </c>
      <c r="V84" s="59">
        <v>0</v>
      </c>
      <c r="W84" s="59">
        <v>0</v>
      </c>
      <c r="X84" s="59">
        <v>0</v>
      </c>
      <c r="Y84" s="59">
        <v>0</v>
      </c>
      <c r="Z84" s="59">
        <v>0</v>
      </c>
      <c r="AA84" s="59">
        <v>0</v>
      </c>
      <c r="AB84" s="59">
        <v>0</v>
      </c>
    </row>
    <row r="85" spans="1:28" s="23" customFormat="1" ht="15" customHeight="1">
      <c r="A85" s="26">
        <v>74</v>
      </c>
      <c r="B85" s="68" t="s">
        <v>79</v>
      </c>
      <c r="C85" s="35"/>
      <c r="D85" s="35"/>
      <c r="E85" s="36"/>
      <c r="F85" s="35"/>
      <c r="G85" s="37"/>
      <c r="H85" s="36"/>
      <c r="I85" s="38"/>
      <c r="J85" s="36"/>
      <c r="K85" s="38"/>
      <c r="L85" s="35"/>
      <c r="M85" s="26"/>
      <c r="N85" s="73" t="s">
        <v>15</v>
      </c>
      <c r="O85" s="38"/>
      <c r="P85" s="28"/>
      <c r="Q85" s="60"/>
      <c r="R85" s="76">
        <v>0</v>
      </c>
      <c r="S85" s="62">
        <v>0</v>
      </c>
      <c r="T85" s="59">
        <v>0</v>
      </c>
      <c r="U85" s="59">
        <v>0</v>
      </c>
      <c r="V85" s="59">
        <v>0</v>
      </c>
      <c r="W85" s="59">
        <v>0</v>
      </c>
      <c r="X85" s="59">
        <v>0</v>
      </c>
      <c r="Y85" s="59">
        <v>0</v>
      </c>
      <c r="Z85" s="59">
        <v>0</v>
      </c>
      <c r="AA85" s="59">
        <v>0</v>
      </c>
      <c r="AB85" s="59">
        <v>0</v>
      </c>
    </row>
    <row r="86" spans="1:28" s="23" customFormat="1" ht="15" customHeight="1">
      <c r="A86" s="26">
        <v>75</v>
      </c>
      <c r="B86" s="68" t="s">
        <v>79</v>
      </c>
      <c r="C86" s="35"/>
      <c r="D86" s="35"/>
      <c r="E86" s="36"/>
      <c r="F86" s="35"/>
      <c r="G86" s="37"/>
      <c r="H86" s="36"/>
      <c r="I86" s="38"/>
      <c r="J86" s="36"/>
      <c r="K86" s="38"/>
      <c r="L86" s="35"/>
      <c r="M86" s="26"/>
      <c r="N86" s="73" t="s">
        <v>15</v>
      </c>
      <c r="O86" s="38"/>
      <c r="P86" s="28"/>
      <c r="Q86" s="60"/>
      <c r="R86" s="76">
        <v>0</v>
      </c>
      <c r="S86" s="62">
        <v>0</v>
      </c>
      <c r="T86" s="59">
        <v>0</v>
      </c>
      <c r="U86" s="59">
        <v>0</v>
      </c>
      <c r="V86" s="59">
        <v>0</v>
      </c>
      <c r="W86" s="59">
        <v>0</v>
      </c>
      <c r="X86" s="59">
        <v>0</v>
      </c>
      <c r="Y86" s="59">
        <v>0</v>
      </c>
      <c r="Z86" s="59">
        <v>0</v>
      </c>
      <c r="AA86" s="59">
        <v>0</v>
      </c>
      <c r="AB86" s="59">
        <v>0</v>
      </c>
    </row>
    <row r="87" spans="1:28" s="23" customFormat="1" ht="15" customHeight="1">
      <c r="A87" s="26">
        <v>76</v>
      </c>
      <c r="B87" s="68" t="s">
        <v>79</v>
      </c>
      <c r="C87" s="35"/>
      <c r="D87" s="35"/>
      <c r="E87" s="36"/>
      <c r="F87" s="35"/>
      <c r="G87" s="37"/>
      <c r="H87" s="36"/>
      <c r="I87" s="38"/>
      <c r="J87" s="36"/>
      <c r="K87" s="38"/>
      <c r="L87" s="35"/>
      <c r="M87" s="26"/>
      <c r="N87" s="73" t="s">
        <v>15</v>
      </c>
      <c r="O87" s="38"/>
      <c r="P87" s="28"/>
      <c r="Q87" s="60"/>
      <c r="R87" s="76">
        <v>0</v>
      </c>
      <c r="S87" s="62">
        <v>0</v>
      </c>
      <c r="T87" s="59">
        <v>0</v>
      </c>
      <c r="U87" s="59">
        <v>0</v>
      </c>
      <c r="V87" s="59">
        <v>0</v>
      </c>
      <c r="W87" s="59">
        <v>0</v>
      </c>
      <c r="X87" s="59">
        <v>0</v>
      </c>
      <c r="Y87" s="59">
        <v>0</v>
      </c>
      <c r="Z87" s="59">
        <v>0</v>
      </c>
      <c r="AA87" s="59">
        <v>0</v>
      </c>
      <c r="AB87" s="59">
        <v>0</v>
      </c>
    </row>
    <row r="88" spans="1:28" s="23" customFormat="1" ht="15" customHeight="1">
      <c r="A88" s="26">
        <v>77</v>
      </c>
      <c r="B88" s="68" t="s">
        <v>79</v>
      </c>
      <c r="C88" s="35"/>
      <c r="D88" s="35"/>
      <c r="E88" s="36"/>
      <c r="F88" s="35"/>
      <c r="G88" s="37"/>
      <c r="H88" s="36"/>
      <c r="I88" s="38"/>
      <c r="J88" s="36"/>
      <c r="K88" s="38"/>
      <c r="L88" s="35"/>
      <c r="M88" s="26"/>
      <c r="N88" s="73" t="s">
        <v>15</v>
      </c>
      <c r="O88" s="38"/>
      <c r="P88" s="28"/>
      <c r="Q88" s="60"/>
      <c r="R88" s="76">
        <v>0</v>
      </c>
      <c r="S88" s="62">
        <v>0</v>
      </c>
      <c r="T88" s="59">
        <v>0</v>
      </c>
      <c r="U88" s="59">
        <v>0</v>
      </c>
      <c r="V88" s="59">
        <v>0</v>
      </c>
      <c r="W88" s="59">
        <v>0</v>
      </c>
      <c r="X88" s="59">
        <v>0</v>
      </c>
      <c r="Y88" s="59">
        <v>0</v>
      </c>
      <c r="Z88" s="59">
        <v>0</v>
      </c>
      <c r="AA88" s="59">
        <v>0</v>
      </c>
      <c r="AB88" s="59">
        <v>0</v>
      </c>
    </row>
    <row r="89" spans="1:28" s="23" customFormat="1" ht="15" customHeight="1">
      <c r="A89" s="26">
        <v>78</v>
      </c>
      <c r="B89" s="68" t="s">
        <v>79</v>
      </c>
      <c r="C89" s="35"/>
      <c r="D89" s="35"/>
      <c r="E89" s="36"/>
      <c r="F89" s="35"/>
      <c r="G89" s="37"/>
      <c r="H89" s="36"/>
      <c r="I89" s="38"/>
      <c r="J89" s="36"/>
      <c r="K89" s="38"/>
      <c r="L89" s="35"/>
      <c r="M89" s="26"/>
      <c r="N89" s="73" t="s">
        <v>15</v>
      </c>
      <c r="O89" s="38"/>
      <c r="P89" s="28"/>
      <c r="Q89" s="60"/>
      <c r="R89" s="76">
        <v>0</v>
      </c>
      <c r="S89" s="62">
        <v>0</v>
      </c>
      <c r="T89" s="59">
        <v>0</v>
      </c>
      <c r="U89" s="59">
        <v>0</v>
      </c>
      <c r="V89" s="59">
        <v>0</v>
      </c>
      <c r="W89" s="59">
        <v>0</v>
      </c>
      <c r="X89" s="59">
        <v>0</v>
      </c>
      <c r="Y89" s="59">
        <v>0</v>
      </c>
      <c r="Z89" s="59">
        <v>0</v>
      </c>
      <c r="AA89" s="59">
        <v>0</v>
      </c>
      <c r="AB89" s="59">
        <v>0</v>
      </c>
    </row>
    <row r="90" spans="1:28" s="23" customFormat="1" ht="15" customHeight="1">
      <c r="A90" s="26">
        <v>79</v>
      </c>
      <c r="B90" s="68" t="s">
        <v>79</v>
      </c>
      <c r="C90" s="35"/>
      <c r="D90" s="35"/>
      <c r="E90" s="36"/>
      <c r="F90" s="35"/>
      <c r="G90" s="37"/>
      <c r="H90" s="36"/>
      <c r="I90" s="38"/>
      <c r="J90" s="36"/>
      <c r="K90" s="38"/>
      <c r="L90" s="35"/>
      <c r="M90" s="26"/>
      <c r="N90" s="73" t="s">
        <v>15</v>
      </c>
      <c r="O90" s="38"/>
      <c r="P90" s="28"/>
      <c r="Q90" s="60"/>
      <c r="R90" s="76">
        <v>0</v>
      </c>
      <c r="S90" s="62">
        <v>0</v>
      </c>
      <c r="T90" s="59">
        <v>0</v>
      </c>
      <c r="U90" s="59">
        <v>0</v>
      </c>
      <c r="V90" s="59">
        <v>0</v>
      </c>
      <c r="W90" s="59">
        <v>0</v>
      </c>
      <c r="X90" s="59">
        <v>0</v>
      </c>
      <c r="Y90" s="59">
        <v>0</v>
      </c>
      <c r="Z90" s="59">
        <v>0</v>
      </c>
      <c r="AA90" s="59">
        <v>0</v>
      </c>
      <c r="AB90" s="59">
        <v>0</v>
      </c>
    </row>
    <row r="91" spans="1:28" s="23" customFormat="1" ht="15" customHeight="1">
      <c r="A91" s="26">
        <v>80</v>
      </c>
      <c r="B91" s="68" t="s">
        <v>79</v>
      </c>
      <c r="C91" s="35"/>
      <c r="D91" s="35"/>
      <c r="E91" s="36"/>
      <c r="F91" s="35"/>
      <c r="G91" s="37"/>
      <c r="H91" s="36"/>
      <c r="I91" s="38"/>
      <c r="J91" s="36"/>
      <c r="K91" s="38"/>
      <c r="L91" s="35"/>
      <c r="M91" s="26"/>
      <c r="N91" s="73" t="s">
        <v>15</v>
      </c>
      <c r="O91" s="38"/>
      <c r="P91" s="28"/>
      <c r="Q91" s="60"/>
      <c r="R91" s="76">
        <v>0</v>
      </c>
      <c r="S91" s="62">
        <v>0</v>
      </c>
      <c r="T91" s="59">
        <v>0</v>
      </c>
      <c r="U91" s="59">
        <v>0</v>
      </c>
      <c r="V91" s="59">
        <v>0</v>
      </c>
      <c r="W91" s="59">
        <v>0</v>
      </c>
      <c r="X91" s="59">
        <v>0</v>
      </c>
      <c r="Y91" s="59">
        <v>0</v>
      </c>
      <c r="Z91" s="59">
        <v>0</v>
      </c>
      <c r="AA91" s="59">
        <v>0</v>
      </c>
      <c r="AB91" s="59">
        <v>0</v>
      </c>
    </row>
    <row r="92" spans="1:28" s="23" customFormat="1" ht="15" customHeight="1">
      <c r="A92" s="26">
        <v>81</v>
      </c>
      <c r="B92" s="68" t="s">
        <v>79</v>
      </c>
      <c r="C92" s="35"/>
      <c r="D92" s="35"/>
      <c r="E92" s="36"/>
      <c r="F92" s="35"/>
      <c r="G92" s="37"/>
      <c r="H92" s="36"/>
      <c r="I92" s="38"/>
      <c r="J92" s="36"/>
      <c r="K92" s="38"/>
      <c r="L92" s="35"/>
      <c r="M92" s="26"/>
      <c r="N92" s="73" t="s">
        <v>15</v>
      </c>
      <c r="O92" s="38"/>
      <c r="P92" s="28"/>
      <c r="Q92" s="60"/>
      <c r="R92" s="76">
        <v>0</v>
      </c>
      <c r="S92" s="62">
        <v>0</v>
      </c>
      <c r="T92" s="59">
        <v>0</v>
      </c>
      <c r="U92" s="59">
        <v>0</v>
      </c>
      <c r="V92" s="59">
        <v>0</v>
      </c>
      <c r="W92" s="59">
        <v>0</v>
      </c>
      <c r="X92" s="59">
        <v>0</v>
      </c>
      <c r="Y92" s="59">
        <v>0</v>
      </c>
      <c r="Z92" s="59">
        <v>0</v>
      </c>
      <c r="AA92" s="59">
        <v>0</v>
      </c>
      <c r="AB92" s="59">
        <v>0</v>
      </c>
    </row>
    <row r="93" spans="1:28" s="23" customFormat="1" ht="15" customHeight="1">
      <c r="A93" s="26">
        <v>82</v>
      </c>
      <c r="B93" s="68" t="s">
        <v>79</v>
      </c>
      <c r="C93" s="35"/>
      <c r="D93" s="35"/>
      <c r="E93" s="36"/>
      <c r="F93" s="35"/>
      <c r="G93" s="37"/>
      <c r="H93" s="36"/>
      <c r="I93" s="38"/>
      <c r="J93" s="36"/>
      <c r="K93" s="38"/>
      <c r="L93" s="35"/>
      <c r="M93" s="26"/>
      <c r="N93" s="73" t="s">
        <v>15</v>
      </c>
      <c r="O93" s="38"/>
      <c r="P93" s="28"/>
      <c r="Q93" s="60"/>
      <c r="R93" s="76">
        <v>0</v>
      </c>
      <c r="S93" s="62">
        <v>0</v>
      </c>
      <c r="T93" s="59">
        <v>0</v>
      </c>
      <c r="U93" s="59">
        <v>0</v>
      </c>
      <c r="V93" s="59">
        <v>0</v>
      </c>
      <c r="W93" s="59">
        <v>0</v>
      </c>
      <c r="X93" s="59">
        <v>0</v>
      </c>
      <c r="Y93" s="59">
        <v>0</v>
      </c>
      <c r="Z93" s="59">
        <v>0</v>
      </c>
      <c r="AA93" s="59">
        <v>0</v>
      </c>
      <c r="AB93" s="59">
        <v>0</v>
      </c>
    </row>
    <row r="94" spans="1:28" s="23" customFormat="1" ht="15" customHeight="1">
      <c r="A94" s="26">
        <v>83</v>
      </c>
      <c r="B94" s="68" t="s">
        <v>79</v>
      </c>
      <c r="C94" s="35"/>
      <c r="D94" s="35"/>
      <c r="E94" s="36"/>
      <c r="F94" s="35"/>
      <c r="G94" s="37"/>
      <c r="H94" s="36"/>
      <c r="I94" s="38"/>
      <c r="J94" s="36"/>
      <c r="K94" s="38"/>
      <c r="L94" s="35"/>
      <c r="M94" s="26"/>
      <c r="N94" s="73" t="s">
        <v>15</v>
      </c>
      <c r="O94" s="38"/>
      <c r="P94" s="28"/>
      <c r="Q94" s="60"/>
      <c r="R94" s="76">
        <v>0</v>
      </c>
      <c r="S94" s="62">
        <v>0</v>
      </c>
      <c r="T94" s="59">
        <v>0</v>
      </c>
      <c r="U94" s="59">
        <v>0</v>
      </c>
      <c r="V94" s="59">
        <v>0</v>
      </c>
      <c r="W94" s="59">
        <v>0</v>
      </c>
      <c r="X94" s="59">
        <v>0</v>
      </c>
      <c r="Y94" s="59">
        <v>0</v>
      </c>
      <c r="Z94" s="59">
        <v>0</v>
      </c>
      <c r="AA94" s="59">
        <v>0</v>
      </c>
      <c r="AB94" s="59">
        <v>0</v>
      </c>
    </row>
    <row r="95" spans="1:28" s="23" customFormat="1" ht="15" customHeight="1">
      <c r="A95" s="26">
        <v>84</v>
      </c>
      <c r="B95" s="68" t="s">
        <v>79</v>
      </c>
      <c r="C95" s="45"/>
      <c r="D95" s="45"/>
      <c r="E95" s="36"/>
      <c r="F95" s="45"/>
      <c r="G95" s="46"/>
      <c r="H95" s="36"/>
      <c r="I95" s="38"/>
      <c r="J95" s="36"/>
      <c r="K95" s="38"/>
      <c r="L95" s="45"/>
      <c r="M95" s="26"/>
      <c r="N95" s="73" t="s">
        <v>15</v>
      </c>
      <c r="O95" s="38"/>
      <c r="P95" s="28"/>
      <c r="Q95" s="60"/>
      <c r="R95" s="76">
        <v>0</v>
      </c>
      <c r="S95" s="62">
        <v>0</v>
      </c>
      <c r="T95" s="59">
        <v>0</v>
      </c>
      <c r="U95" s="59">
        <v>0</v>
      </c>
      <c r="V95" s="59">
        <v>0</v>
      </c>
      <c r="W95" s="59">
        <v>0</v>
      </c>
      <c r="X95" s="59">
        <v>0</v>
      </c>
      <c r="Y95" s="59">
        <v>0</v>
      </c>
      <c r="Z95" s="59">
        <v>0</v>
      </c>
      <c r="AA95" s="59">
        <v>0</v>
      </c>
      <c r="AB95" s="59">
        <v>0</v>
      </c>
    </row>
    <row r="96" spans="1:28" s="23" customFormat="1" ht="15" customHeight="1">
      <c r="A96" s="26">
        <v>85</v>
      </c>
      <c r="B96" s="68" t="s">
        <v>79</v>
      </c>
      <c r="C96" s="35"/>
      <c r="D96" s="35"/>
      <c r="E96" s="36"/>
      <c r="F96" s="35"/>
      <c r="G96" s="37"/>
      <c r="H96" s="36"/>
      <c r="I96" s="38"/>
      <c r="J96" s="36"/>
      <c r="K96" s="38"/>
      <c r="L96" s="35"/>
      <c r="M96" s="26"/>
      <c r="N96" s="73" t="s">
        <v>15</v>
      </c>
      <c r="O96" s="38"/>
      <c r="P96" s="28"/>
      <c r="Q96" s="60"/>
      <c r="R96" s="76">
        <v>0</v>
      </c>
      <c r="S96" s="62">
        <v>0</v>
      </c>
      <c r="T96" s="59">
        <v>0</v>
      </c>
      <c r="U96" s="59">
        <v>0</v>
      </c>
      <c r="V96" s="59">
        <v>0</v>
      </c>
      <c r="W96" s="59">
        <v>0</v>
      </c>
      <c r="X96" s="59">
        <v>0</v>
      </c>
      <c r="Y96" s="59">
        <v>0</v>
      </c>
      <c r="Z96" s="59">
        <v>0</v>
      </c>
      <c r="AA96" s="59">
        <v>0</v>
      </c>
      <c r="AB96" s="59">
        <v>0</v>
      </c>
    </row>
    <row r="97" spans="1:28" s="23" customFormat="1" ht="15" customHeight="1">
      <c r="A97" s="26">
        <v>86</v>
      </c>
      <c r="B97" s="68" t="s">
        <v>79</v>
      </c>
      <c r="C97" s="35"/>
      <c r="D97" s="35"/>
      <c r="E97" s="36"/>
      <c r="F97" s="35"/>
      <c r="G97" s="37"/>
      <c r="H97" s="36"/>
      <c r="I97" s="38"/>
      <c r="J97" s="36"/>
      <c r="K97" s="38"/>
      <c r="L97" s="35"/>
      <c r="M97" s="26"/>
      <c r="N97" s="73" t="s">
        <v>15</v>
      </c>
      <c r="O97" s="38"/>
      <c r="P97" s="28"/>
      <c r="Q97" s="60"/>
      <c r="R97" s="76">
        <v>0</v>
      </c>
      <c r="S97" s="62">
        <v>0</v>
      </c>
      <c r="T97" s="59">
        <v>0</v>
      </c>
      <c r="U97" s="59">
        <v>0</v>
      </c>
      <c r="V97" s="59">
        <v>0</v>
      </c>
      <c r="W97" s="59">
        <v>0</v>
      </c>
      <c r="X97" s="59">
        <v>0</v>
      </c>
      <c r="Y97" s="59">
        <v>0</v>
      </c>
      <c r="Z97" s="59">
        <v>0</v>
      </c>
      <c r="AA97" s="59">
        <v>0</v>
      </c>
      <c r="AB97" s="59">
        <v>0</v>
      </c>
    </row>
    <row r="98" spans="1:28" s="23" customFormat="1" ht="15" customHeight="1">
      <c r="A98" s="26">
        <v>87</v>
      </c>
      <c r="B98" s="68" t="s">
        <v>79</v>
      </c>
      <c r="C98" s="40"/>
      <c r="D98" s="40"/>
      <c r="E98" s="41"/>
      <c r="F98" s="40"/>
      <c r="G98" s="44"/>
      <c r="H98" s="41"/>
      <c r="I98" s="43"/>
      <c r="J98" s="41"/>
      <c r="K98" s="43"/>
      <c r="L98" s="40"/>
      <c r="M98" s="26"/>
      <c r="N98" s="73" t="s">
        <v>15</v>
      </c>
      <c r="O98" s="38"/>
      <c r="P98" s="28"/>
      <c r="Q98" s="60"/>
      <c r="R98" s="76">
        <v>0</v>
      </c>
      <c r="S98" s="62">
        <v>0</v>
      </c>
      <c r="T98" s="59">
        <v>0</v>
      </c>
      <c r="U98" s="59">
        <v>0</v>
      </c>
      <c r="V98" s="59">
        <v>0</v>
      </c>
      <c r="W98" s="59">
        <v>0</v>
      </c>
      <c r="X98" s="59">
        <v>0</v>
      </c>
      <c r="Y98" s="59">
        <v>0</v>
      </c>
      <c r="Z98" s="59">
        <v>0</v>
      </c>
      <c r="AA98" s="59">
        <v>0</v>
      </c>
      <c r="AB98" s="59">
        <v>0</v>
      </c>
    </row>
    <row r="99" spans="1:28" s="23" customFormat="1" ht="15" customHeight="1">
      <c r="A99" s="26">
        <v>88</v>
      </c>
      <c r="B99" s="68" t="s">
        <v>79</v>
      </c>
      <c r="C99" s="40"/>
      <c r="D99" s="40"/>
      <c r="E99" s="41"/>
      <c r="F99" s="40"/>
      <c r="G99" s="44"/>
      <c r="H99" s="41"/>
      <c r="I99" s="43"/>
      <c r="J99" s="41"/>
      <c r="K99" s="43"/>
      <c r="L99" s="40"/>
      <c r="M99" s="26"/>
      <c r="N99" s="73" t="s">
        <v>15</v>
      </c>
      <c r="O99" s="38"/>
      <c r="P99" s="28"/>
      <c r="Q99" s="60"/>
      <c r="R99" s="76">
        <v>0</v>
      </c>
      <c r="S99" s="62">
        <v>0</v>
      </c>
      <c r="T99" s="59">
        <v>0</v>
      </c>
      <c r="U99" s="59">
        <v>0</v>
      </c>
      <c r="V99" s="59">
        <v>0</v>
      </c>
      <c r="W99" s="59">
        <v>0</v>
      </c>
      <c r="X99" s="59">
        <v>0</v>
      </c>
      <c r="Y99" s="59">
        <v>0</v>
      </c>
      <c r="Z99" s="59">
        <v>0</v>
      </c>
      <c r="AA99" s="59">
        <v>0</v>
      </c>
      <c r="AB99" s="59">
        <v>0</v>
      </c>
    </row>
    <row r="100" spans="1:28" s="23" customFormat="1" ht="15" customHeight="1">
      <c r="A100" s="26">
        <v>89</v>
      </c>
      <c r="B100" s="68" t="s">
        <v>79</v>
      </c>
      <c r="C100" s="40"/>
      <c r="D100" s="40"/>
      <c r="E100" s="41"/>
      <c r="F100" s="40"/>
      <c r="G100" s="44"/>
      <c r="H100" s="41"/>
      <c r="I100" s="43"/>
      <c r="J100" s="41"/>
      <c r="K100" s="43"/>
      <c r="L100" s="40"/>
      <c r="M100" s="26"/>
      <c r="N100" s="73" t="s">
        <v>15</v>
      </c>
      <c r="O100" s="38"/>
      <c r="P100" s="28"/>
      <c r="Q100" s="60"/>
      <c r="R100" s="76">
        <v>0</v>
      </c>
      <c r="S100" s="62">
        <v>0</v>
      </c>
      <c r="T100" s="59">
        <v>0</v>
      </c>
      <c r="U100" s="59">
        <v>0</v>
      </c>
      <c r="V100" s="59">
        <v>0</v>
      </c>
      <c r="W100" s="59">
        <v>0</v>
      </c>
      <c r="X100" s="59">
        <v>0</v>
      </c>
      <c r="Y100" s="59">
        <v>0</v>
      </c>
      <c r="Z100" s="59">
        <v>0</v>
      </c>
      <c r="AA100" s="59">
        <v>0</v>
      </c>
      <c r="AB100" s="59">
        <v>0</v>
      </c>
    </row>
    <row r="101" spans="1:28" s="23" customFormat="1" ht="15" customHeight="1">
      <c r="A101" s="26">
        <v>90</v>
      </c>
      <c r="B101" s="68" t="s">
        <v>79</v>
      </c>
      <c r="C101" s="40"/>
      <c r="D101" s="40"/>
      <c r="E101" s="41"/>
      <c r="F101" s="40"/>
      <c r="G101" s="44"/>
      <c r="H101" s="41"/>
      <c r="I101" s="43"/>
      <c r="J101" s="41"/>
      <c r="K101" s="43"/>
      <c r="L101" s="40"/>
      <c r="M101" s="26"/>
      <c r="N101" s="73" t="s">
        <v>15</v>
      </c>
      <c r="O101" s="38"/>
      <c r="P101" s="28"/>
      <c r="Q101" s="60"/>
      <c r="R101" s="76">
        <v>0</v>
      </c>
      <c r="S101" s="62">
        <v>0</v>
      </c>
      <c r="T101" s="59">
        <v>0</v>
      </c>
      <c r="U101" s="59">
        <v>0</v>
      </c>
      <c r="V101" s="59">
        <v>0</v>
      </c>
      <c r="W101" s="59">
        <v>0</v>
      </c>
      <c r="X101" s="59">
        <v>0</v>
      </c>
      <c r="Y101" s="59">
        <v>0</v>
      </c>
      <c r="Z101" s="59">
        <v>0</v>
      </c>
      <c r="AA101" s="59">
        <v>0</v>
      </c>
      <c r="AB101" s="59">
        <v>0</v>
      </c>
    </row>
    <row r="102" spans="1:28" s="23" customFormat="1" ht="15" customHeight="1">
      <c r="A102" s="26">
        <v>91</v>
      </c>
      <c r="B102" s="68" t="s">
        <v>79</v>
      </c>
      <c r="C102" s="35"/>
      <c r="D102" s="35"/>
      <c r="E102" s="36"/>
      <c r="F102" s="35"/>
      <c r="G102" s="37"/>
      <c r="H102" s="36"/>
      <c r="I102" s="38"/>
      <c r="J102" s="36"/>
      <c r="K102" s="38"/>
      <c r="L102" s="35"/>
      <c r="M102" s="26"/>
      <c r="N102" s="73" t="s">
        <v>15</v>
      </c>
      <c r="O102" s="38"/>
      <c r="P102" s="28"/>
      <c r="Q102" s="60"/>
      <c r="R102" s="76">
        <v>0</v>
      </c>
      <c r="S102" s="62">
        <v>0</v>
      </c>
      <c r="T102" s="59">
        <v>0</v>
      </c>
      <c r="U102" s="59">
        <v>0</v>
      </c>
      <c r="V102" s="59">
        <v>0</v>
      </c>
      <c r="W102" s="59">
        <v>0</v>
      </c>
      <c r="X102" s="59">
        <v>0</v>
      </c>
      <c r="Y102" s="59">
        <v>0</v>
      </c>
      <c r="Z102" s="59">
        <v>0</v>
      </c>
      <c r="AA102" s="59">
        <v>0</v>
      </c>
      <c r="AB102" s="59">
        <v>0</v>
      </c>
    </row>
    <row r="103" spans="1:28" s="23" customFormat="1" ht="15" customHeight="1">
      <c r="A103" s="26">
        <v>92</v>
      </c>
      <c r="B103" s="68" t="s">
        <v>79</v>
      </c>
      <c r="C103" s="35"/>
      <c r="D103" s="35"/>
      <c r="E103" s="36"/>
      <c r="F103" s="35"/>
      <c r="G103" s="37"/>
      <c r="H103" s="36"/>
      <c r="I103" s="38"/>
      <c r="J103" s="36"/>
      <c r="K103" s="38"/>
      <c r="L103" s="35"/>
      <c r="M103" s="26"/>
      <c r="N103" s="73" t="s">
        <v>15</v>
      </c>
      <c r="O103" s="38"/>
      <c r="P103" s="28"/>
      <c r="Q103" s="60"/>
      <c r="R103" s="76">
        <v>0</v>
      </c>
      <c r="S103" s="62">
        <v>0</v>
      </c>
      <c r="T103" s="59">
        <v>0</v>
      </c>
      <c r="U103" s="59">
        <v>0</v>
      </c>
      <c r="V103" s="59">
        <v>0</v>
      </c>
      <c r="W103" s="59">
        <v>0</v>
      </c>
      <c r="X103" s="59">
        <v>0</v>
      </c>
      <c r="Y103" s="59">
        <v>0</v>
      </c>
      <c r="Z103" s="59">
        <v>0</v>
      </c>
      <c r="AA103" s="59">
        <v>0</v>
      </c>
      <c r="AB103" s="59">
        <v>0</v>
      </c>
    </row>
    <row r="104" spans="1:28" s="23" customFormat="1" ht="15" customHeight="1">
      <c r="A104" s="26">
        <v>93</v>
      </c>
      <c r="B104" s="68" t="s">
        <v>79</v>
      </c>
      <c r="C104" s="35"/>
      <c r="D104" s="35"/>
      <c r="E104" s="36"/>
      <c r="F104" s="35"/>
      <c r="G104" s="37"/>
      <c r="H104" s="36"/>
      <c r="I104" s="38"/>
      <c r="J104" s="36"/>
      <c r="K104" s="38"/>
      <c r="L104" s="35"/>
      <c r="M104" s="26"/>
      <c r="N104" s="73" t="s">
        <v>15</v>
      </c>
      <c r="O104" s="38"/>
      <c r="P104" s="28"/>
      <c r="Q104" s="60"/>
      <c r="R104" s="76">
        <v>0</v>
      </c>
      <c r="S104" s="62">
        <v>0</v>
      </c>
      <c r="T104" s="59">
        <v>0</v>
      </c>
      <c r="U104" s="59">
        <v>0</v>
      </c>
      <c r="V104" s="59">
        <v>0</v>
      </c>
      <c r="W104" s="59">
        <v>0</v>
      </c>
      <c r="X104" s="59">
        <v>0</v>
      </c>
      <c r="Y104" s="59">
        <v>0</v>
      </c>
      <c r="Z104" s="59">
        <v>0</v>
      </c>
      <c r="AA104" s="59">
        <v>0</v>
      </c>
      <c r="AB104" s="59">
        <v>0</v>
      </c>
    </row>
    <row r="105" spans="1:28" s="23" customFormat="1" ht="15" customHeight="1">
      <c r="A105" s="26">
        <v>94</v>
      </c>
      <c r="B105" s="68" t="s">
        <v>79</v>
      </c>
      <c r="C105" s="35"/>
      <c r="D105" s="35"/>
      <c r="E105" s="36"/>
      <c r="F105" s="35"/>
      <c r="G105" s="37"/>
      <c r="H105" s="36"/>
      <c r="I105" s="38"/>
      <c r="J105" s="36"/>
      <c r="K105" s="38"/>
      <c r="L105" s="35"/>
      <c r="M105" s="26"/>
      <c r="N105" s="73" t="s">
        <v>15</v>
      </c>
      <c r="O105" s="38"/>
      <c r="P105" s="28"/>
      <c r="Q105" s="60"/>
      <c r="R105" s="76">
        <v>0</v>
      </c>
      <c r="S105" s="62">
        <v>0</v>
      </c>
      <c r="T105" s="59">
        <v>0</v>
      </c>
      <c r="U105" s="59">
        <v>0</v>
      </c>
      <c r="V105" s="59">
        <v>0</v>
      </c>
      <c r="W105" s="59">
        <v>0</v>
      </c>
      <c r="X105" s="59">
        <v>0</v>
      </c>
      <c r="Y105" s="59">
        <v>0</v>
      </c>
      <c r="Z105" s="59">
        <v>0</v>
      </c>
      <c r="AA105" s="59">
        <v>0</v>
      </c>
      <c r="AB105" s="59">
        <v>0</v>
      </c>
    </row>
    <row r="106" spans="1:28" s="23" customFormat="1" ht="15" customHeight="1">
      <c r="A106" s="26">
        <v>95</v>
      </c>
      <c r="B106" s="68" t="s">
        <v>79</v>
      </c>
      <c r="C106" s="35"/>
      <c r="D106" s="35"/>
      <c r="E106" s="36"/>
      <c r="F106" s="35"/>
      <c r="G106" s="37"/>
      <c r="H106" s="36"/>
      <c r="I106" s="38"/>
      <c r="J106" s="36"/>
      <c r="K106" s="38"/>
      <c r="L106" s="35"/>
      <c r="M106" s="26"/>
      <c r="N106" s="73" t="s">
        <v>15</v>
      </c>
      <c r="O106" s="38"/>
      <c r="P106" s="28"/>
      <c r="Q106" s="60"/>
      <c r="R106" s="76">
        <v>0</v>
      </c>
      <c r="S106" s="62">
        <v>0</v>
      </c>
      <c r="T106" s="59">
        <v>0</v>
      </c>
      <c r="U106" s="59">
        <v>0</v>
      </c>
      <c r="V106" s="59">
        <v>0</v>
      </c>
      <c r="W106" s="59">
        <v>0</v>
      </c>
      <c r="X106" s="59">
        <v>0</v>
      </c>
      <c r="Y106" s="59">
        <v>0</v>
      </c>
      <c r="Z106" s="59">
        <v>0</v>
      </c>
      <c r="AA106" s="59">
        <v>0</v>
      </c>
      <c r="AB106" s="59">
        <v>0</v>
      </c>
    </row>
    <row r="107" spans="1:28" s="23" customFormat="1" ht="15" customHeight="1">
      <c r="A107" s="26">
        <v>96</v>
      </c>
      <c r="B107" s="68" t="s">
        <v>79</v>
      </c>
      <c r="C107" s="35"/>
      <c r="D107" s="35"/>
      <c r="E107" s="36"/>
      <c r="F107" s="35"/>
      <c r="G107" s="37"/>
      <c r="H107" s="36"/>
      <c r="I107" s="38"/>
      <c r="J107" s="36"/>
      <c r="K107" s="38"/>
      <c r="L107" s="35"/>
      <c r="M107" s="26"/>
      <c r="N107" s="73" t="s">
        <v>15</v>
      </c>
      <c r="O107" s="38"/>
      <c r="P107" s="28"/>
      <c r="Q107" s="60"/>
      <c r="R107" s="76">
        <v>0</v>
      </c>
      <c r="S107" s="62">
        <v>0</v>
      </c>
      <c r="T107" s="59">
        <v>0</v>
      </c>
      <c r="U107" s="59">
        <v>0</v>
      </c>
      <c r="V107" s="59">
        <v>0</v>
      </c>
      <c r="W107" s="59">
        <v>0</v>
      </c>
      <c r="X107" s="59">
        <v>0</v>
      </c>
      <c r="Y107" s="59">
        <v>0</v>
      </c>
      <c r="Z107" s="59">
        <v>0</v>
      </c>
      <c r="AA107" s="59">
        <v>0</v>
      </c>
      <c r="AB107" s="59">
        <v>0</v>
      </c>
    </row>
    <row r="108" spans="1:28" s="23" customFormat="1" ht="15" customHeight="1">
      <c r="A108" s="26">
        <v>97</v>
      </c>
      <c r="B108" s="68" t="s">
        <v>79</v>
      </c>
      <c r="C108" s="35"/>
      <c r="D108" s="35"/>
      <c r="E108" s="36"/>
      <c r="F108" s="35"/>
      <c r="G108" s="37"/>
      <c r="H108" s="36"/>
      <c r="I108" s="38"/>
      <c r="J108" s="36"/>
      <c r="K108" s="38"/>
      <c r="L108" s="35"/>
      <c r="M108" s="26"/>
      <c r="N108" s="73" t="s">
        <v>15</v>
      </c>
      <c r="O108" s="38"/>
      <c r="P108" s="28"/>
      <c r="Q108" s="60"/>
      <c r="R108" s="76">
        <v>0</v>
      </c>
      <c r="S108" s="62">
        <v>0</v>
      </c>
      <c r="T108" s="59">
        <v>0</v>
      </c>
      <c r="U108" s="59">
        <v>0</v>
      </c>
      <c r="V108" s="59">
        <v>0</v>
      </c>
      <c r="W108" s="59">
        <v>0</v>
      </c>
      <c r="X108" s="59">
        <v>0</v>
      </c>
      <c r="Y108" s="59">
        <v>0</v>
      </c>
      <c r="Z108" s="59">
        <v>0</v>
      </c>
      <c r="AA108" s="59">
        <v>0</v>
      </c>
      <c r="AB108" s="59">
        <v>0</v>
      </c>
    </row>
    <row r="109" spans="1:28" s="23" customFormat="1" ht="15" customHeight="1">
      <c r="A109" s="26">
        <v>98</v>
      </c>
      <c r="B109" s="68" t="s">
        <v>79</v>
      </c>
      <c r="C109" s="35"/>
      <c r="D109" s="35"/>
      <c r="E109" s="36"/>
      <c r="F109" s="35"/>
      <c r="G109" s="37"/>
      <c r="H109" s="36"/>
      <c r="I109" s="38"/>
      <c r="J109" s="36"/>
      <c r="K109" s="38"/>
      <c r="L109" s="35"/>
      <c r="M109" s="26"/>
      <c r="N109" s="73" t="s">
        <v>15</v>
      </c>
      <c r="O109" s="38"/>
      <c r="P109" s="28"/>
      <c r="Q109" s="60"/>
      <c r="R109" s="76">
        <v>0</v>
      </c>
      <c r="S109" s="62">
        <v>0</v>
      </c>
      <c r="T109" s="59">
        <v>0</v>
      </c>
      <c r="U109" s="59">
        <v>0</v>
      </c>
      <c r="V109" s="59">
        <v>0</v>
      </c>
      <c r="W109" s="59">
        <v>0</v>
      </c>
      <c r="X109" s="59">
        <v>0</v>
      </c>
      <c r="Y109" s="59">
        <v>0</v>
      </c>
      <c r="Z109" s="59">
        <v>0</v>
      </c>
      <c r="AA109" s="59">
        <v>0</v>
      </c>
      <c r="AB109" s="59">
        <v>0</v>
      </c>
    </row>
    <row r="110" spans="1:28" s="23" customFormat="1" ht="15" customHeight="1">
      <c r="A110" s="26">
        <v>99</v>
      </c>
      <c r="B110" s="68" t="s">
        <v>79</v>
      </c>
      <c r="C110" s="35"/>
      <c r="D110" s="35"/>
      <c r="E110" s="36"/>
      <c r="F110" s="35"/>
      <c r="G110" s="37"/>
      <c r="H110" s="36"/>
      <c r="I110" s="38"/>
      <c r="J110" s="36"/>
      <c r="K110" s="38"/>
      <c r="L110" s="35"/>
      <c r="M110" s="26"/>
      <c r="N110" s="73" t="s">
        <v>15</v>
      </c>
      <c r="O110" s="38"/>
      <c r="P110" s="28"/>
      <c r="Q110" s="60"/>
      <c r="R110" s="76">
        <v>0</v>
      </c>
      <c r="S110" s="62">
        <v>0</v>
      </c>
      <c r="T110" s="59">
        <v>0</v>
      </c>
      <c r="U110" s="59">
        <v>0</v>
      </c>
      <c r="V110" s="59">
        <v>0</v>
      </c>
      <c r="W110" s="59">
        <v>0</v>
      </c>
      <c r="X110" s="59">
        <v>0</v>
      </c>
      <c r="Y110" s="59">
        <v>0</v>
      </c>
      <c r="Z110" s="59">
        <v>0</v>
      </c>
      <c r="AA110" s="59">
        <v>0</v>
      </c>
      <c r="AB110" s="59">
        <v>0</v>
      </c>
    </row>
    <row r="111" spans="1:28" s="23" customFormat="1" ht="15" customHeight="1">
      <c r="A111" s="26">
        <v>100</v>
      </c>
      <c r="B111" s="68" t="s">
        <v>79</v>
      </c>
      <c r="C111" s="35"/>
      <c r="D111" s="35"/>
      <c r="E111" s="36"/>
      <c r="F111" s="35"/>
      <c r="G111" s="37"/>
      <c r="H111" s="36"/>
      <c r="I111" s="38"/>
      <c r="J111" s="36"/>
      <c r="K111" s="38"/>
      <c r="L111" s="35"/>
      <c r="M111" s="26"/>
      <c r="N111" s="73" t="s">
        <v>15</v>
      </c>
      <c r="O111" s="38"/>
      <c r="P111" s="28"/>
      <c r="Q111" s="60"/>
      <c r="R111" s="76">
        <v>0</v>
      </c>
      <c r="S111" s="62">
        <v>0</v>
      </c>
      <c r="T111" s="59">
        <v>0</v>
      </c>
      <c r="U111" s="59">
        <v>0</v>
      </c>
      <c r="V111" s="59">
        <v>0</v>
      </c>
      <c r="W111" s="59">
        <v>0</v>
      </c>
      <c r="X111" s="59">
        <v>0</v>
      </c>
      <c r="Y111" s="59">
        <v>0</v>
      </c>
      <c r="Z111" s="59">
        <v>0</v>
      </c>
      <c r="AA111" s="59">
        <v>0</v>
      </c>
      <c r="AB111" s="59">
        <v>0</v>
      </c>
    </row>
    <row r="112" spans="1:28" ht="18" customHeight="1">
      <c r="A112" s="189" t="s">
        <v>160</v>
      </c>
      <c r="B112" s="189"/>
      <c r="C112" s="189"/>
      <c r="D112" s="189"/>
      <c r="E112" s="189"/>
      <c r="F112" s="189"/>
      <c r="G112" s="189"/>
      <c r="H112" s="189"/>
      <c r="I112" s="189"/>
      <c r="J112" s="189"/>
      <c r="K112" s="189"/>
      <c r="L112" s="189"/>
      <c r="M112" s="189"/>
      <c r="N112" s="189"/>
      <c r="O112" s="189"/>
      <c r="P112" s="189"/>
      <c r="Q112" s="190"/>
      <c r="R112" s="65">
        <f aca="true" t="shared" si="0" ref="R112:AB112">SUM(R12:R111)</f>
        <v>0</v>
      </c>
      <c r="S112" s="65">
        <f t="shared" si="0"/>
        <v>0</v>
      </c>
      <c r="T112" s="58">
        <f t="shared" si="0"/>
        <v>0</v>
      </c>
      <c r="U112" s="58">
        <f t="shared" si="0"/>
        <v>0</v>
      </c>
      <c r="V112" s="58">
        <f t="shared" si="0"/>
        <v>0</v>
      </c>
      <c r="W112" s="58">
        <f t="shared" si="0"/>
        <v>0</v>
      </c>
      <c r="X112" s="58">
        <f t="shared" si="0"/>
        <v>0</v>
      </c>
      <c r="Y112" s="58">
        <f t="shared" si="0"/>
        <v>0</v>
      </c>
      <c r="Z112" s="58">
        <f t="shared" si="0"/>
        <v>0</v>
      </c>
      <c r="AA112" s="58">
        <f t="shared" si="0"/>
        <v>0</v>
      </c>
      <c r="AB112" s="58">
        <f t="shared" si="0"/>
        <v>0</v>
      </c>
    </row>
  </sheetData>
  <mergeCells count="27">
    <mergeCell ref="S9:AB9"/>
    <mergeCell ref="A112:Q112"/>
    <mergeCell ref="A7:M7"/>
    <mergeCell ref="A1:K1"/>
    <mergeCell ref="A2:M2"/>
    <mergeCell ref="A3:M3"/>
    <mergeCell ref="A4:M4"/>
    <mergeCell ref="A5:M5"/>
    <mergeCell ref="A6:M6"/>
    <mergeCell ref="L9:L11"/>
    <mergeCell ref="A9:A11"/>
    <mergeCell ref="B9:B11"/>
    <mergeCell ref="C9:C11"/>
    <mergeCell ref="D9:D11"/>
    <mergeCell ref="E9:E11"/>
    <mergeCell ref="F9:F11"/>
    <mergeCell ref="G9:G11"/>
    <mergeCell ref="H9:H11"/>
    <mergeCell ref="I9:I11"/>
    <mergeCell ref="J9:J11"/>
    <mergeCell ref="K9:K11"/>
    <mergeCell ref="M9:M11"/>
    <mergeCell ref="N9:N11"/>
    <mergeCell ref="O9:Q9"/>
    <mergeCell ref="O10:O11"/>
    <mergeCell ref="P10:P11"/>
    <mergeCell ref="Q10:Q11"/>
  </mergeCells>
  <dataValidations count="4">
    <dataValidation type="list" allowBlank="1" showInputMessage="1" showErrorMessage="1" sqref="N12:N111">
      <formula1>"……….,35 / 35,50 / 50,60 / 50,70 / 70,100 / 100,150 / 150,200 / 200"</formula1>
    </dataValidation>
    <dataValidation type="list" allowBlank="1" showInputMessage="1" showErrorMessage="1" sqref="R10:AB10">
      <formula1>"……….,Allianz,ČP,ČPP,ČSOB P.,Direct,Generali,HVP,Kooperativa,MAXIMA,Pojišťovna VZP,Slavia,UNIQA"</formula1>
    </dataValidation>
    <dataValidation type="list" allowBlank="1" showInputMessage="1" showErrorMessage="1" sqref="R11:AB11">
      <formula1>"……….,35 / 35,50 / 50,60 / 50,62 / 62,70 / 70,100 / 100,150 / 150,200 / 200"</formula1>
    </dataValidation>
    <dataValidation type="list" allowBlank="1" showInputMessage="1" showErrorMessage="1" sqref="B12:B111">
      <formula1>'Druh vozidla'!$D$1:$D$20</formula1>
    </dataValidation>
  </dataValidations>
  <printOptions/>
  <pageMargins left="0.7" right="0.7" top="0.787401575" bottom="0.787401575" header="0.3" footer="0.3"/>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H112"/>
  <sheetViews>
    <sheetView showGridLines="0" workbookViewId="0" topLeftCell="A1">
      <selection activeCell="A7" sqref="A7:M7"/>
    </sheetView>
  </sheetViews>
  <sheetFormatPr defaultColWidth="9.140625" defaultRowHeight="12.75"/>
  <cols>
    <col min="1" max="1" width="3.7109375" style="0" customWidth="1"/>
    <col min="2" max="2" width="26.7109375" style="0" customWidth="1"/>
    <col min="3" max="3" width="13.7109375" style="0" customWidth="1"/>
    <col min="4" max="4" width="28.7109375" style="0" customWidth="1"/>
    <col min="5" max="5" width="9.7109375" style="0" customWidth="1"/>
    <col min="6" max="6" width="19.7109375" style="0" customWidth="1"/>
    <col min="7" max="7" width="10.7109375" style="0" customWidth="1"/>
    <col min="8" max="9" width="9.7109375" style="0" customWidth="1"/>
    <col min="10" max="10" width="5.7109375" style="0" customWidth="1"/>
    <col min="11" max="11" width="9.7109375" style="0" customWidth="1"/>
    <col min="12" max="12" width="10.7109375" style="0" customWidth="1"/>
    <col min="13" max="13" width="13.7109375" style="0" customWidth="1"/>
    <col min="14" max="15" width="10.7109375" style="0" customWidth="1"/>
    <col min="16" max="16" width="18.7109375" style="0" customWidth="1"/>
    <col min="17" max="17" width="17.7109375" style="0" customWidth="1"/>
    <col min="18" max="18" width="20.7109375" style="0" customWidth="1"/>
    <col min="19" max="19" width="25.7109375" style="0" hidden="1" customWidth="1"/>
    <col min="20" max="20" width="29.57421875" style="0" customWidth="1"/>
    <col min="21" max="22" width="10.7109375" style="0" customWidth="1"/>
    <col min="23" max="23" width="18.7109375" style="0" customWidth="1"/>
    <col min="24" max="24" width="17.140625" style="0" customWidth="1"/>
    <col min="25" max="34" width="12.7109375" style="0" customWidth="1"/>
  </cols>
  <sheetData>
    <row r="1" spans="1:12" s="13" customFormat="1" ht="12.75" customHeight="1">
      <c r="A1" s="192"/>
      <c r="B1" s="192"/>
      <c r="C1" s="192"/>
      <c r="D1" s="192"/>
      <c r="E1" s="192"/>
      <c r="F1" s="192"/>
      <c r="G1" s="192"/>
      <c r="H1" s="192"/>
      <c r="I1" s="192"/>
      <c r="J1" s="192"/>
      <c r="K1" s="192"/>
      <c r="L1" s="52"/>
    </row>
    <row r="2" spans="1:15" s="13" customFormat="1" ht="12.75" customHeight="1">
      <c r="A2" s="193" t="s">
        <v>0</v>
      </c>
      <c r="B2" s="193"/>
      <c r="C2" s="193"/>
      <c r="D2" s="193"/>
      <c r="E2" s="193"/>
      <c r="F2" s="193"/>
      <c r="G2" s="193"/>
      <c r="H2" s="193"/>
      <c r="I2" s="193"/>
      <c r="J2" s="193"/>
      <c r="K2" s="193"/>
      <c r="L2" s="193"/>
      <c r="M2" s="193"/>
      <c r="O2" s="51"/>
    </row>
    <row r="3" spans="1:15" s="13" customFormat="1" ht="12.75" customHeight="1">
      <c r="A3" s="193" t="s">
        <v>4</v>
      </c>
      <c r="B3" s="193"/>
      <c r="C3" s="193"/>
      <c r="D3" s="193"/>
      <c r="E3" s="193"/>
      <c r="F3" s="193"/>
      <c r="G3" s="193"/>
      <c r="H3" s="193"/>
      <c r="I3" s="193"/>
      <c r="J3" s="193"/>
      <c r="K3" s="193"/>
      <c r="L3" s="193"/>
      <c r="M3" s="193"/>
      <c r="O3" s="51"/>
    </row>
    <row r="4" spans="1:15" s="13" customFormat="1" ht="12.75" customHeight="1">
      <c r="A4" s="193" t="s">
        <v>5</v>
      </c>
      <c r="B4" s="193"/>
      <c r="C4" s="193"/>
      <c r="D4" s="193"/>
      <c r="E4" s="193"/>
      <c r="F4" s="193"/>
      <c r="G4" s="193"/>
      <c r="H4" s="193"/>
      <c r="I4" s="193"/>
      <c r="J4" s="193"/>
      <c r="K4" s="193"/>
      <c r="L4" s="193"/>
      <c r="M4" s="193"/>
      <c r="O4" s="51"/>
    </row>
    <row r="5" spans="1:15" s="13" customFormat="1" ht="12.75" customHeight="1">
      <c r="A5" s="193" t="s">
        <v>1</v>
      </c>
      <c r="B5" s="193"/>
      <c r="C5" s="193"/>
      <c r="D5" s="193"/>
      <c r="E5" s="193"/>
      <c r="F5" s="193"/>
      <c r="G5" s="193"/>
      <c r="H5" s="193"/>
      <c r="I5" s="193"/>
      <c r="J5" s="193"/>
      <c r="K5" s="193"/>
      <c r="L5" s="193"/>
      <c r="M5" s="193"/>
      <c r="O5" s="51"/>
    </row>
    <row r="6" spans="1:15" s="13" customFormat="1" ht="12.75" customHeight="1">
      <c r="A6" s="194"/>
      <c r="B6" s="194"/>
      <c r="C6" s="194"/>
      <c r="D6" s="194"/>
      <c r="E6" s="194"/>
      <c r="F6" s="194"/>
      <c r="G6" s="194"/>
      <c r="H6" s="194"/>
      <c r="I6" s="194"/>
      <c r="J6" s="194"/>
      <c r="K6" s="194"/>
      <c r="L6" s="194"/>
      <c r="M6" s="194"/>
      <c r="O6" s="52"/>
    </row>
    <row r="7" spans="1:15" s="13" customFormat="1" ht="24" customHeight="1">
      <c r="A7" s="191" t="s">
        <v>158</v>
      </c>
      <c r="B7" s="191"/>
      <c r="C7" s="191"/>
      <c r="D7" s="191"/>
      <c r="E7" s="191"/>
      <c r="F7" s="191"/>
      <c r="G7" s="191"/>
      <c r="H7" s="191"/>
      <c r="I7" s="191"/>
      <c r="J7" s="191"/>
      <c r="K7" s="191"/>
      <c r="L7" s="191"/>
      <c r="M7" s="191"/>
      <c r="O7" s="22"/>
    </row>
    <row r="8" spans="1:19" s="13" customFormat="1" ht="9.75" customHeight="1">
      <c r="A8" s="24"/>
      <c r="N8" s="25"/>
      <c r="O8" s="25"/>
      <c r="P8" s="25"/>
      <c r="Q8" s="25"/>
      <c r="R8" s="25"/>
      <c r="S8" s="25"/>
    </row>
    <row r="9" spans="1:34" s="23" customFormat="1" ht="19.5" customHeight="1">
      <c r="A9" s="195" t="s">
        <v>54</v>
      </c>
      <c r="B9" s="181" t="s">
        <v>55</v>
      </c>
      <c r="C9" s="197" t="s">
        <v>56</v>
      </c>
      <c r="D9" s="197" t="s">
        <v>57</v>
      </c>
      <c r="E9" s="183" t="s">
        <v>58</v>
      </c>
      <c r="F9" s="183" t="s">
        <v>59</v>
      </c>
      <c r="G9" s="181" t="s">
        <v>60</v>
      </c>
      <c r="H9" s="183" t="s">
        <v>61</v>
      </c>
      <c r="I9" s="181" t="s">
        <v>62</v>
      </c>
      <c r="J9" s="177" t="s">
        <v>63</v>
      </c>
      <c r="K9" s="181" t="s">
        <v>64</v>
      </c>
      <c r="L9" s="195" t="s">
        <v>65</v>
      </c>
      <c r="M9" s="169" t="s">
        <v>66</v>
      </c>
      <c r="N9" s="213" t="s">
        <v>68</v>
      </c>
      <c r="O9" s="214"/>
      <c r="P9" s="214"/>
      <c r="Q9" s="214"/>
      <c r="R9" s="214"/>
      <c r="S9" s="214"/>
      <c r="T9" s="215"/>
      <c r="U9" s="175" t="s">
        <v>53</v>
      </c>
      <c r="V9" s="175"/>
      <c r="W9" s="217"/>
      <c r="X9" s="83" t="s">
        <v>161</v>
      </c>
      <c r="Y9" s="186" t="s">
        <v>162</v>
      </c>
      <c r="Z9" s="187"/>
      <c r="AA9" s="187"/>
      <c r="AB9" s="187"/>
      <c r="AC9" s="187"/>
      <c r="AD9" s="187"/>
      <c r="AE9" s="187"/>
      <c r="AF9" s="187"/>
      <c r="AG9" s="187"/>
      <c r="AH9" s="188"/>
    </row>
    <row r="10" spans="1:34" s="23" customFormat="1" ht="27" customHeight="1">
      <c r="A10" s="195"/>
      <c r="B10" s="181"/>
      <c r="C10" s="197"/>
      <c r="D10" s="197"/>
      <c r="E10" s="183"/>
      <c r="F10" s="183"/>
      <c r="G10" s="181"/>
      <c r="H10" s="183"/>
      <c r="I10" s="181"/>
      <c r="J10" s="177"/>
      <c r="K10" s="181"/>
      <c r="L10" s="195"/>
      <c r="M10" s="170"/>
      <c r="N10" s="218" t="s">
        <v>156</v>
      </c>
      <c r="O10" s="219"/>
      <c r="P10" s="202" t="s">
        <v>69</v>
      </c>
      <c r="Q10" s="197" t="s">
        <v>70</v>
      </c>
      <c r="R10" s="197" t="s">
        <v>71</v>
      </c>
      <c r="S10" s="205" t="s">
        <v>72</v>
      </c>
      <c r="T10" s="197" t="s">
        <v>73</v>
      </c>
      <c r="U10" s="177" t="s">
        <v>74</v>
      </c>
      <c r="V10" s="177" t="s">
        <v>75</v>
      </c>
      <c r="W10" s="211" t="s">
        <v>76</v>
      </c>
      <c r="X10" s="200" t="s">
        <v>15</v>
      </c>
      <c r="Y10" s="207" t="s">
        <v>15</v>
      </c>
      <c r="Z10" s="209" t="s">
        <v>15</v>
      </c>
      <c r="AA10" s="209" t="s">
        <v>15</v>
      </c>
      <c r="AB10" s="209" t="s">
        <v>15</v>
      </c>
      <c r="AC10" s="209" t="s">
        <v>15</v>
      </c>
      <c r="AD10" s="209" t="s">
        <v>15</v>
      </c>
      <c r="AE10" s="209" t="s">
        <v>15</v>
      </c>
      <c r="AF10" s="209" t="s">
        <v>15</v>
      </c>
      <c r="AG10" s="209" t="s">
        <v>15</v>
      </c>
      <c r="AH10" s="172" t="s">
        <v>15</v>
      </c>
    </row>
    <row r="11" spans="1:34" s="23" customFormat="1" ht="84" customHeight="1" thickBot="1">
      <c r="A11" s="195"/>
      <c r="B11" s="181"/>
      <c r="C11" s="197"/>
      <c r="D11" s="197"/>
      <c r="E11" s="183"/>
      <c r="F11" s="183"/>
      <c r="G11" s="181"/>
      <c r="H11" s="183"/>
      <c r="I11" s="181"/>
      <c r="J11" s="177"/>
      <c r="K11" s="181"/>
      <c r="L11" s="195"/>
      <c r="M11" s="170"/>
      <c r="N11" s="53" t="s">
        <v>77</v>
      </c>
      <c r="O11" s="53" t="s">
        <v>78</v>
      </c>
      <c r="P11" s="203"/>
      <c r="Q11" s="204"/>
      <c r="R11" s="204"/>
      <c r="S11" s="206"/>
      <c r="T11" s="204"/>
      <c r="U11" s="199"/>
      <c r="V11" s="199"/>
      <c r="W11" s="212"/>
      <c r="X11" s="201"/>
      <c r="Y11" s="208"/>
      <c r="Z11" s="210"/>
      <c r="AA11" s="210"/>
      <c r="AB11" s="210"/>
      <c r="AC11" s="210"/>
      <c r="AD11" s="210"/>
      <c r="AE11" s="210"/>
      <c r="AF11" s="210"/>
      <c r="AG11" s="210"/>
      <c r="AH11" s="216"/>
    </row>
    <row r="12" spans="1:34" s="23" customFormat="1" ht="15" customHeight="1" thickTop="1">
      <c r="A12" s="26">
        <v>1</v>
      </c>
      <c r="B12" s="27" t="s">
        <v>79</v>
      </c>
      <c r="C12" s="35"/>
      <c r="D12" s="35"/>
      <c r="E12" s="36"/>
      <c r="F12" s="35"/>
      <c r="G12" s="37"/>
      <c r="H12" s="36"/>
      <c r="I12" s="38"/>
      <c r="J12" s="36"/>
      <c r="K12" s="38"/>
      <c r="L12" s="35"/>
      <c r="M12" s="26"/>
      <c r="N12" s="47"/>
      <c r="O12" s="29"/>
      <c r="P12" s="30" t="s">
        <v>15</v>
      </c>
      <c r="Q12" s="26" t="s">
        <v>15</v>
      </c>
      <c r="R12" s="27"/>
      <c r="S12" s="27"/>
      <c r="T12" s="27"/>
      <c r="U12" s="38"/>
      <c r="V12" s="28"/>
      <c r="W12" s="60"/>
      <c r="X12" s="77">
        <v>0</v>
      </c>
      <c r="Y12" s="62">
        <v>0</v>
      </c>
      <c r="Z12" s="59">
        <v>0</v>
      </c>
      <c r="AA12" s="59">
        <v>0</v>
      </c>
      <c r="AB12" s="59">
        <v>0</v>
      </c>
      <c r="AC12" s="59">
        <v>0</v>
      </c>
      <c r="AD12" s="59">
        <v>0</v>
      </c>
      <c r="AE12" s="59">
        <v>0</v>
      </c>
      <c r="AF12" s="59">
        <v>0</v>
      </c>
      <c r="AG12" s="59">
        <v>0</v>
      </c>
      <c r="AH12" s="59">
        <v>0</v>
      </c>
    </row>
    <row r="13" spans="1:34" s="23" customFormat="1" ht="15" customHeight="1">
      <c r="A13" s="26">
        <v>2</v>
      </c>
      <c r="B13" s="27" t="s">
        <v>79</v>
      </c>
      <c r="C13" s="35"/>
      <c r="D13" s="35"/>
      <c r="E13" s="36"/>
      <c r="F13" s="35"/>
      <c r="G13" s="37"/>
      <c r="H13" s="36"/>
      <c r="I13" s="38"/>
      <c r="J13" s="36"/>
      <c r="K13" s="38"/>
      <c r="L13" s="35"/>
      <c r="M13" s="26"/>
      <c r="N13" s="47"/>
      <c r="O13" s="47"/>
      <c r="P13" s="30" t="s">
        <v>15</v>
      </c>
      <c r="Q13" s="26" t="s">
        <v>15</v>
      </c>
      <c r="R13" s="26"/>
      <c r="S13" s="27"/>
      <c r="T13" s="27"/>
      <c r="U13" s="38"/>
      <c r="V13" s="28"/>
      <c r="W13" s="60"/>
      <c r="X13" s="77">
        <v>0</v>
      </c>
      <c r="Y13" s="62">
        <v>0</v>
      </c>
      <c r="Z13" s="59">
        <v>0</v>
      </c>
      <c r="AA13" s="59">
        <v>0</v>
      </c>
      <c r="AB13" s="59">
        <v>0</v>
      </c>
      <c r="AC13" s="59">
        <v>0</v>
      </c>
      <c r="AD13" s="59">
        <v>0</v>
      </c>
      <c r="AE13" s="59">
        <v>0</v>
      </c>
      <c r="AF13" s="59">
        <v>0</v>
      </c>
      <c r="AG13" s="59">
        <v>0</v>
      </c>
      <c r="AH13" s="59">
        <v>0</v>
      </c>
    </row>
    <row r="14" spans="1:34" s="23" customFormat="1" ht="15" customHeight="1">
      <c r="A14" s="26">
        <v>3</v>
      </c>
      <c r="B14" s="27" t="s">
        <v>79</v>
      </c>
      <c r="C14" s="35"/>
      <c r="D14" s="35"/>
      <c r="E14" s="36"/>
      <c r="F14" s="35"/>
      <c r="G14" s="37"/>
      <c r="H14" s="36"/>
      <c r="I14" s="38"/>
      <c r="J14" s="36"/>
      <c r="K14" s="38"/>
      <c r="L14" s="35"/>
      <c r="M14" s="26"/>
      <c r="N14" s="47"/>
      <c r="O14" s="47"/>
      <c r="P14" s="30" t="s">
        <v>15</v>
      </c>
      <c r="Q14" s="26" t="s">
        <v>15</v>
      </c>
      <c r="R14" s="26"/>
      <c r="S14" s="27"/>
      <c r="T14" s="27"/>
      <c r="U14" s="38"/>
      <c r="V14" s="28"/>
      <c r="W14" s="60"/>
      <c r="X14" s="77">
        <v>0</v>
      </c>
      <c r="Y14" s="62">
        <v>0</v>
      </c>
      <c r="Z14" s="59">
        <v>0</v>
      </c>
      <c r="AA14" s="59">
        <v>0</v>
      </c>
      <c r="AB14" s="59">
        <v>0</v>
      </c>
      <c r="AC14" s="59">
        <v>0</v>
      </c>
      <c r="AD14" s="59">
        <v>0</v>
      </c>
      <c r="AE14" s="59">
        <v>0</v>
      </c>
      <c r="AF14" s="59">
        <v>0</v>
      </c>
      <c r="AG14" s="59">
        <v>0</v>
      </c>
      <c r="AH14" s="59">
        <v>0</v>
      </c>
    </row>
    <row r="15" spans="1:34" s="23" customFormat="1" ht="15" customHeight="1">
      <c r="A15" s="26">
        <v>4</v>
      </c>
      <c r="B15" s="27" t="s">
        <v>79</v>
      </c>
      <c r="C15" s="35"/>
      <c r="D15" s="35"/>
      <c r="E15" s="36"/>
      <c r="F15" s="35"/>
      <c r="G15" s="37"/>
      <c r="H15" s="36"/>
      <c r="I15" s="38"/>
      <c r="J15" s="36"/>
      <c r="K15" s="38"/>
      <c r="L15" s="35"/>
      <c r="M15" s="26"/>
      <c r="N15" s="47"/>
      <c r="O15" s="47"/>
      <c r="P15" s="30" t="s">
        <v>15</v>
      </c>
      <c r="Q15" s="26" t="s">
        <v>15</v>
      </c>
      <c r="R15" s="26"/>
      <c r="S15" s="27"/>
      <c r="T15" s="27"/>
      <c r="U15" s="38"/>
      <c r="V15" s="28"/>
      <c r="W15" s="60"/>
      <c r="X15" s="77">
        <v>0</v>
      </c>
      <c r="Y15" s="62">
        <v>0</v>
      </c>
      <c r="Z15" s="59">
        <v>0</v>
      </c>
      <c r="AA15" s="59">
        <v>0</v>
      </c>
      <c r="AB15" s="59">
        <v>0</v>
      </c>
      <c r="AC15" s="59">
        <v>0</v>
      </c>
      <c r="AD15" s="59">
        <v>0</v>
      </c>
      <c r="AE15" s="59">
        <v>0</v>
      </c>
      <c r="AF15" s="59">
        <v>0</v>
      </c>
      <c r="AG15" s="59">
        <v>0</v>
      </c>
      <c r="AH15" s="59">
        <v>0</v>
      </c>
    </row>
    <row r="16" spans="1:34" s="23" customFormat="1" ht="15" customHeight="1">
      <c r="A16" s="26">
        <v>5</v>
      </c>
      <c r="B16" s="27" t="s">
        <v>79</v>
      </c>
      <c r="C16" s="35"/>
      <c r="D16" s="35"/>
      <c r="E16" s="36"/>
      <c r="F16" s="35"/>
      <c r="G16" s="37"/>
      <c r="H16" s="36"/>
      <c r="I16" s="38"/>
      <c r="J16" s="36"/>
      <c r="K16" s="38"/>
      <c r="L16" s="35"/>
      <c r="M16" s="26"/>
      <c r="N16" s="47"/>
      <c r="O16" s="47"/>
      <c r="P16" s="30" t="s">
        <v>15</v>
      </c>
      <c r="Q16" s="26" t="s">
        <v>15</v>
      </c>
      <c r="R16" s="26"/>
      <c r="S16" s="27"/>
      <c r="T16" s="27"/>
      <c r="U16" s="38"/>
      <c r="V16" s="28"/>
      <c r="W16" s="60"/>
      <c r="X16" s="77">
        <v>0</v>
      </c>
      <c r="Y16" s="62">
        <v>0</v>
      </c>
      <c r="Z16" s="59">
        <v>0</v>
      </c>
      <c r="AA16" s="59">
        <v>0</v>
      </c>
      <c r="AB16" s="59">
        <v>0</v>
      </c>
      <c r="AC16" s="59">
        <v>0</v>
      </c>
      <c r="AD16" s="59">
        <v>0</v>
      </c>
      <c r="AE16" s="59">
        <v>0</v>
      </c>
      <c r="AF16" s="59">
        <v>0</v>
      </c>
      <c r="AG16" s="59">
        <v>0</v>
      </c>
      <c r="AH16" s="59">
        <v>0</v>
      </c>
    </row>
    <row r="17" spans="1:34" s="23" customFormat="1" ht="15" customHeight="1">
      <c r="A17" s="26">
        <v>6</v>
      </c>
      <c r="B17" s="27" t="s">
        <v>79</v>
      </c>
      <c r="C17" s="35"/>
      <c r="D17" s="35"/>
      <c r="E17" s="36"/>
      <c r="F17" s="35"/>
      <c r="G17" s="37"/>
      <c r="H17" s="36"/>
      <c r="I17" s="38"/>
      <c r="J17" s="36"/>
      <c r="K17" s="38"/>
      <c r="L17" s="35"/>
      <c r="M17" s="26"/>
      <c r="N17" s="47"/>
      <c r="O17" s="47"/>
      <c r="P17" s="30" t="s">
        <v>15</v>
      </c>
      <c r="Q17" s="26" t="s">
        <v>15</v>
      </c>
      <c r="R17" s="26"/>
      <c r="S17" s="27"/>
      <c r="T17" s="27"/>
      <c r="U17" s="38"/>
      <c r="V17" s="28"/>
      <c r="W17" s="60"/>
      <c r="X17" s="77">
        <v>0</v>
      </c>
      <c r="Y17" s="62">
        <v>0</v>
      </c>
      <c r="Z17" s="59">
        <v>0</v>
      </c>
      <c r="AA17" s="59">
        <v>0</v>
      </c>
      <c r="AB17" s="59">
        <v>0</v>
      </c>
      <c r="AC17" s="59">
        <v>0</v>
      </c>
      <c r="AD17" s="59">
        <v>0</v>
      </c>
      <c r="AE17" s="59">
        <v>0</v>
      </c>
      <c r="AF17" s="59">
        <v>0</v>
      </c>
      <c r="AG17" s="59">
        <v>0</v>
      </c>
      <c r="AH17" s="59">
        <v>0</v>
      </c>
    </row>
    <row r="18" spans="1:34" s="23" customFormat="1" ht="15" customHeight="1">
      <c r="A18" s="26">
        <v>7</v>
      </c>
      <c r="B18" s="27" t="s">
        <v>79</v>
      </c>
      <c r="C18" s="35"/>
      <c r="D18" s="35"/>
      <c r="E18" s="36"/>
      <c r="F18" s="35"/>
      <c r="G18" s="37"/>
      <c r="H18" s="36"/>
      <c r="I18" s="38"/>
      <c r="J18" s="36"/>
      <c r="K18" s="38"/>
      <c r="L18" s="35"/>
      <c r="M18" s="26"/>
      <c r="N18" s="47"/>
      <c r="O18" s="47"/>
      <c r="P18" s="30" t="s">
        <v>15</v>
      </c>
      <c r="Q18" s="26" t="s">
        <v>15</v>
      </c>
      <c r="R18" s="26"/>
      <c r="S18" s="27"/>
      <c r="T18" s="27"/>
      <c r="U18" s="38"/>
      <c r="V18" s="28"/>
      <c r="W18" s="60"/>
      <c r="X18" s="77">
        <v>0</v>
      </c>
      <c r="Y18" s="62">
        <v>0</v>
      </c>
      <c r="Z18" s="59">
        <v>0</v>
      </c>
      <c r="AA18" s="59">
        <v>0</v>
      </c>
      <c r="AB18" s="59">
        <v>0</v>
      </c>
      <c r="AC18" s="59">
        <v>0</v>
      </c>
      <c r="AD18" s="59">
        <v>0</v>
      </c>
      <c r="AE18" s="59">
        <v>0</v>
      </c>
      <c r="AF18" s="59">
        <v>0</v>
      </c>
      <c r="AG18" s="59">
        <v>0</v>
      </c>
      <c r="AH18" s="59">
        <v>0</v>
      </c>
    </row>
    <row r="19" spans="1:34" s="23" customFormat="1" ht="15" customHeight="1">
      <c r="A19" s="26">
        <v>8</v>
      </c>
      <c r="B19" s="27" t="s">
        <v>79</v>
      </c>
      <c r="C19" s="35"/>
      <c r="D19" s="35"/>
      <c r="E19" s="36"/>
      <c r="F19" s="35"/>
      <c r="G19" s="37"/>
      <c r="H19" s="36"/>
      <c r="I19" s="38"/>
      <c r="J19" s="36"/>
      <c r="K19" s="38"/>
      <c r="L19" s="35"/>
      <c r="M19" s="26"/>
      <c r="N19" s="47"/>
      <c r="O19" s="47"/>
      <c r="P19" s="30" t="s">
        <v>15</v>
      </c>
      <c r="Q19" s="26" t="s">
        <v>15</v>
      </c>
      <c r="R19" s="26"/>
      <c r="S19" s="27"/>
      <c r="T19" s="27"/>
      <c r="U19" s="38"/>
      <c r="V19" s="28"/>
      <c r="W19" s="60"/>
      <c r="X19" s="77">
        <v>0</v>
      </c>
      <c r="Y19" s="62">
        <v>0</v>
      </c>
      <c r="Z19" s="59">
        <v>0</v>
      </c>
      <c r="AA19" s="59">
        <v>0</v>
      </c>
      <c r="AB19" s="59">
        <v>0</v>
      </c>
      <c r="AC19" s="59">
        <v>0</v>
      </c>
      <c r="AD19" s="59">
        <v>0</v>
      </c>
      <c r="AE19" s="59">
        <v>0</v>
      </c>
      <c r="AF19" s="59">
        <v>0</v>
      </c>
      <c r="AG19" s="59">
        <v>0</v>
      </c>
      <c r="AH19" s="59">
        <v>0</v>
      </c>
    </row>
    <row r="20" spans="1:34" s="23" customFormat="1" ht="15" customHeight="1">
      <c r="A20" s="26">
        <v>9</v>
      </c>
      <c r="B20" s="27" t="s">
        <v>79</v>
      </c>
      <c r="C20" s="35"/>
      <c r="D20" s="35"/>
      <c r="E20" s="36"/>
      <c r="F20" s="35"/>
      <c r="G20" s="37"/>
      <c r="H20" s="36"/>
      <c r="I20" s="38"/>
      <c r="J20" s="36"/>
      <c r="K20" s="38"/>
      <c r="L20" s="35"/>
      <c r="M20" s="26"/>
      <c r="N20" s="47"/>
      <c r="O20" s="47"/>
      <c r="P20" s="30" t="s">
        <v>15</v>
      </c>
      <c r="Q20" s="26" t="s">
        <v>15</v>
      </c>
      <c r="R20" s="26"/>
      <c r="S20" s="27"/>
      <c r="T20" s="27"/>
      <c r="U20" s="38"/>
      <c r="V20" s="28"/>
      <c r="W20" s="60"/>
      <c r="X20" s="77">
        <v>0</v>
      </c>
      <c r="Y20" s="62">
        <v>0</v>
      </c>
      <c r="Z20" s="59">
        <v>0</v>
      </c>
      <c r="AA20" s="59">
        <v>0</v>
      </c>
      <c r="AB20" s="59">
        <v>0</v>
      </c>
      <c r="AC20" s="59">
        <v>0</v>
      </c>
      <c r="AD20" s="59">
        <v>0</v>
      </c>
      <c r="AE20" s="59">
        <v>0</v>
      </c>
      <c r="AF20" s="59">
        <v>0</v>
      </c>
      <c r="AG20" s="59">
        <v>0</v>
      </c>
      <c r="AH20" s="59">
        <v>0</v>
      </c>
    </row>
    <row r="21" spans="1:34" s="23" customFormat="1" ht="15" customHeight="1">
      <c r="A21" s="26">
        <v>10</v>
      </c>
      <c r="B21" s="27" t="s">
        <v>79</v>
      </c>
      <c r="C21" s="35"/>
      <c r="D21" s="35"/>
      <c r="E21" s="36"/>
      <c r="F21" s="35"/>
      <c r="G21" s="37"/>
      <c r="H21" s="36"/>
      <c r="I21" s="38"/>
      <c r="J21" s="36"/>
      <c r="K21" s="38"/>
      <c r="L21" s="35"/>
      <c r="M21" s="26"/>
      <c r="N21" s="47"/>
      <c r="O21" s="47"/>
      <c r="P21" s="30" t="s">
        <v>15</v>
      </c>
      <c r="Q21" s="26" t="s">
        <v>15</v>
      </c>
      <c r="R21" s="26"/>
      <c r="S21" s="27"/>
      <c r="T21" s="27"/>
      <c r="U21" s="38"/>
      <c r="V21" s="28"/>
      <c r="W21" s="60"/>
      <c r="X21" s="77">
        <v>0</v>
      </c>
      <c r="Y21" s="62">
        <v>0</v>
      </c>
      <c r="Z21" s="59">
        <v>0</v>
      </c>
      <c r="AA21" s="59">
        <v>0</v>
      </c>
      <c r="AB21" s="59">
        <v>0</v>
      </c>
      <c r="AC21" s="59">
        <v>0</v>
      </c>
      <c r="AD21" s="59">
        <v>0</v>
      </c>
      <c r="AE21" s="59">
        <v>0</v>
      </c>
      <c r="AF21" s="59">
        <v>0</v>
      </c>
      <c r="AG21" s="59">
        <v>0</v>
      </c>
      <c r="AH21" s="59">
        <v>0</v>
      </c>
    </row>
    <row r="22" spans="1:34" s="23" customFormat="1" ht="15" customHeight="1">
      <c r="A22" s="26">
        <v>11</v>
      </c>
      <c r="B22" s="27" t="s">
        <v>79</v>
      </c>
      <c r="C22" s="35"/>
      <c r="D22" s="35"/>
      <c r="E22" s="36"/>
      <c r="F22" s="35"/>
      <c r="G22" s="37"/>
      <c r="H22" s="36"/>
      <c r="I22" s="38"/>
      <c r="J22" s="36"/>
      <c r="K22" s="38"/>
      <c r="L22" s="35"/>
      <c r="M22" s="26"/>
      <c r="N22" s="47"/>
      <c r="O22" s="47"/>
      <c r="P22" s="30" t="s">
        <v>15</v>
      </c>
      <c r="Q22" s="26" t="s">
        <v>15</v>
      </c>
      <c r="R22" s="26"/>
      <c r="S22" s="27"/>
      <c r="T22" s="27"/>
      <c r="U22" s="38"/>
      <c r="V22" s="28"/>
      <c r="W22" s="60"/>
      <c r="X22" s="77">
        <v>0</v>
      </c>
      <c r="Y22" s="62">
        <v>0</v>
      </c>
      <c r="Z22" s="59">
        <v>0</v>
      </c>
      <c r="AA22" s="59">
        <v>0</v>
      </c>
      <c r="AB22" s="59">
        <v>0</v>
      </c>
      <c r="AC22" s="59">
        <v>0</v>
      </c>
      <c r="AD22" s="59">
        <v>0</v>
      </c>
      <c r="AE22" s="59">
        <v>0</v>
      </c>
      <c r="AF22" s="59">
        <v>0</v>
      </c>
      <c r="AG22" s="59">
        <v>0</v>
      </c>
      <c r="AH22" s="59">
        <v>0</v>
      </c>
    </row>
    <row r="23" spans="1:34" s="23" customFormat="1" ht="15" customHeight="1">
      <c r="A23" s="26">
        <v>12</v>
      </c>
      <c r="B23" s="27" t="s">
        <v>79</v>
      </c>
      <c r="C23" s="35"/>
      <c r="D23" s="35"/>
      <c r="E23" s="36"/>
      <c r="F23" s="35"/>
      <c r="G23" s="37"/>
      <c r="H23" s="36"/>
      <c r="I23" s="38"/>
      <c r="J23" s="36"/>
      <c r="K23" s="38"/>
      <c r="L23" s="35"/>
      <c r="M23" s="26"/>
      <c r="N23" s="47"/>
      <c r="O23" s="47"/>
      <c r="P23" s="30" t="s">
        <v>15</v>
      </c>
      <c r="Q23" s="26" t="s">
        <v>15</v>
      </c>
      <c r="R23" s="26"/>
      <c r="S23" s="27"/>
      <c r="T23" s="27"/>
      <c r="U23" s="38"/>
      <c r="V23" s="28"/>
      <c r="W23" s="60"/>
      <c r="X23" s="77">
        <v>0</v>
      </c>
      <c r="Y23" s="62">
        <v>0</v>
      </c>
      <c r="Z23" s="59">
        <v>0</v>
      </c>
      <c r="AA23" s="59">
        <v>0</v>
      </c>
      <c r="AB23" s="59">
        <v>0</v>
      </c>
      <c r="AC23" s="59">
        <v>0</v>
      </c>
      <c r="AD23" s="59">
        <v>0</v>
      </c>
      <c r="AE23" s="59">
        <v>0</v>
      </c>
      <c r="AF23" s="59">
        <v>0</v>
      </c>
      <c r="AG23" s="59">
        <v>0</v>
      </c>
      <c r="AH23" s="59">
        <v>0</v>
      </c>
    </row>
    <row r="24" spans="1:34" s="23" customFormat="1" ht="15" customHeight="1">
      <c r="A24" s="26">
        <v>13</v>
      </c>
      <c r="B24" s="27" t="s">
        <v>79</v>
      </c>
      <c r="C24" s="35"/>
      <c r="D24" s="35"/>
      <c r="E24" s="36"/>
      <c r="F24" s="35"/>
      <c r="G24" s="39"/>
      <c r="H24" s="36"/>
      <c r="I24" s="38"/>
      <c r="J24" s="36"/>
      <c r="K24" s="38"/>
      <c r="L24" s="35"/>
      <c r="M24" s="26"/>
      <c r="N24" s="47"/>
      <c r="O24" s="47"/>
      <c r="P24" s="30" t="s">
        <v>15</v>
      </c>
      <c r="Q24" s="26" t="s">
        <v>15</v>
      </c>
      <c r="R24" s="27"/>
      <c r="S24" s="27"/>
      <c r="T24" s="27"/>
      <c r="U24" s="38"/>
      <c r="V24" s="28"/>
      <c r="W24" s="60"/>
      <c r="X24" s="77">
        <v>0</v>
      </c>
      <c r="Y24" s="62">
        <v>0</v>
      </c>
      <c r="Z24" s="59">
        <v>0</v>
      </c>
      <c r="AA24" s="59">
        <v>0</v>
      </c>
      <c r="AB24" s="59">
        <v>0</v>
      </c>
      <c r="AC24" s="59">
        <v>0</v>
      </c>
      <c r="AD24" s="59">
        <v>0</v>
      </c>
      <c r="AE24" s="59">
        <v>0</v>
      </c>
      <c r="AF24" s="59">
        <v>0</v>
      </c>
      <c r="AG24" s="59">
        <v>0</v>
      </c>
      <c r="AH24" s="59">
        <v>0</v>
      </c>
    </row>
    <row r="25" spans="1:34" s="23" customFormat="1" ht="15" customHeight="1">
      <c r="A25" s="26">
        <v>14</v>
      </c>
      <c r="B25" s="27" t="s">
        <v>79</v>
      </c>
      <c r="C25" s="35"/>
      <c r="D25" s="35"/>
      <c r="E25" s="36"/>
      <c r="F25" s="35"/>
      <c r="G25" s="37"/>
      <c r="H25" s="36"/>
      <c r="I25" s="38"/>
      <c r="J25" s="36"/>
      <c r="K25" s="38"/>
      <c r="L25" s="35"/>
      <c r="M25" s="26"/>
      <c r="N25" s="47"/>
      <c r="O25" s="47"/>
      <c r="P25" s="30" t="s">
        <v>15</v>
      </c>
      <c r="Q25" s="26" t="s">
        <v>15</v>
      </c>
      <c r="R25" s="27"/>
      <c r="S25" s="27"/>
      <c r="T25" s="27"/>
      <c r="U25" s="38"/>
      <c r="V25" s="28"/>
      <c r="W25" s="60"/>
      <c r="X25" s="77">
        <v>0</v>
      </c>
      <c r="Y25" s="62">
        <v>0</v>
      </c>
      <c r="Z25" s="59">
        <v>0</v>
      </c>
      <c r="AA25" s="59">
        <v>0</v>
      </c>
      <c r="AB25" s="59">
        <v>0</v>
      </c>
      <c r="AC25" s="59">
        <v>0</v>
      </c>
      <c r="AD25" s="59">
        <v>0</v>
      </c>
      <c r="AE25" s="59">
        <v>0</v>
      </c>
      <c r="AF25" s="59">
        <v>0</v>
      </c>
      <c r="AG25" s="59">
        <v>0</v>
      </c>
      <c r="AH25" s="59">
        <v>0</v>
      </c>
    </row>
    <row r="26" spans="1:34" s="23" customFormat="1" ht="15" customHeight="1">
      <c r="A26" s="26">
        <v>15</v>
      </c>
      <c r="B26" s="27" t="s">
        <v>79</v>
      </c>
      <c r="C26" s="35"/>
      <c r="D26" s="35"/>
      <c r="E26" s="36"/>
      <c r="F26" s="35"/>
      <c r="G26" s="37"/>
      <c r="H26" s="36"/>
      <c r="I26" s="38"/>
      <c r="J26" s="36"/>
      <c r="K26" s="38"/>
      <c r="L26" s="35"/>
      <c r="M26" s="26"/>
      <c r="N26" s="47"/>
      <c r="O26" s="47"/>
      <c r="P26" s="30" t="s">
        <v>15</v>
      </c>
      <c r="Q26" s="26" t="s">
        <v>15</v>
      </c>
      <c r="R26" s="27"/>
      <c r="S26" s="27"/>
      <c r="T26" s="27"/>
      <c r="U26" s="38"/>
      <c r="V26" s="28"/>
      <c r="W26" s="60"/>
      <c r="X26" s="77">
        <v>0</v>
      </c>
      <c r="Y26" s="62">
        <v>0</v>
      </c>
      <c r="Z26" s="59">
        <v>0</v>
      </c>
      <c r="AA26" s="59">
        <v>0</v>
      </c>
      <c r="AB26" s="59">
        <v>0</v>
      </c>
      <c r="AC26" s="59">
        <v>0</v>
      </c>
      <c r="AD26" s="59">
        <v>0</v>
      </c>
      <c r="AE26" s="59">
        <v>0</v>
      </c>
      <c r="AF26" s="59">
        <v>0</v>
      </c>
      <c r="AG26" s="59">
        <v>0</v>
      </c>
      <c r="AH26" s="59">
        <v>0</v>
      </c>
    </row>
    <row r="27" spans="1:34" s="23" customFormat="1" ht="15" customHeight="1">
      <c r="A27" s="26">
        <v>16</v>
      </c>
      <c r="B27" s="27" t="s">
        <v>79</v>
      </c>
      <c r="C27" s="35"/>
      <c r="D27" s="35"/>
      <c r="E27" s="36"/>
      <c r="F27" s="35"/>
      <c r="G27" s="37"/>
      <c r="H27" s="36"/>
      <c r="I27" s="38"/>
      <c r="J27" s="36"/>
      <c r="K27" s="38"/>
      <c r="L27" s="35"/>
      <c r="M27" s="26"/>
      <c r="N27" s="47"/>
      <c r="O27" s="47"/>
      <c r="P27" s="30" t="s">
        <v>15</v>
      </c>
      <c r="Q27" s="26" t="s">
        <v>15</v>
      </c>
      <c r="R27" s="27"/>
      <c r="S27" s="27"/>
      <c r="T27" s="27"/>
      <c r="U27" s="38"/>
      <c r="V27" s="28"/>
      <c r="W27" s="60"/>
      <c r="X27" s="77">
        <v>0</v>
      </c>
      <c r="Y27" s="62">
        <v>0</v>
      </c>
      <c r="Z27" s="59">
        <v>0</v>
      </c>
      <c r="AA27" s="59">
        <v>0</v>
      </c>
      <c r="AB27" s="59">
        <v>0</v>
      </c>
      <c r="AC27" s="59">
        <v>0</v>
      </c>
      <c r="AD27" s="59">
        <v>0</v>
      </c>
      <c r="AE27" s="59">
        <v>0</v>
      </c>
      <c r="AF27" s="59">
        <v>0</v>
      </c>
      <c r="AG27" s="59">
        <v>0</v>
      </c>
      <c r="AH27" s="59">
        <v>0</v>
      </c>
    </row>
    <row r="28" spans="1:34" s="23" customFormat="1" ht="15" customHeight="1">
      <c r="A28" s="26">
        <v>17</v>
      </c>
      <c r="B28" s="27" t="s">
        <v>79</v>
      </c>
      <c r="C28" s="35"/>
      <c r="D28" s="35"/>
      <c r="E28" s="36"/>
      <c r="F28" s="35"/>
      <c r="G28" s="37"/>
      <c r="H28" s="36"/>
      <c r="I28" s="38"/>
      <c r="J28" s="36"/>
      <c r="K28" s="38"/>
      <c r="L28" s="35"/>
      <c r="M28" s="26"/>
      <c r="N28" s="47"/>
      <c r="O28" s="47"/>
      <c r="P28" s="30" t="s">
        <v>15</v>
      </c>
      <c r="Q28" s="26" t="s">
        <v>15</v>
      </c>
      <c r="R28" s="27"/>
      <c r="S28" s="27"/>
      <c r="T28" s="27"/>
      <c r="U28" s="38"/>
      <c r="V28" s="28"/>
      <c r="W28" s="60"/>
      <c r="X28" s="77">
        <v>0</v>
      </c>
      <c r="Y28" s="62">
        <v>0</v>
      </c>
      <c r="Z28" s="59">
        <v>0</v>
      </c>
      <c r="AA28" s="59">
        <v>0</v>
      </c>
      <c r="AB28" s="59">
        <v>0</v>
      </c>
      <c r="AC28" s="59">
        <v>0</v>
      </c>
      <c r="AD28" s="59">
        <v>0</v>
      </c>
      <c r="AE28" s="59">
        <v>0</v>
      </c>
      <c r="AF28" s="59">
        <v>0</v>
      </c>
      <c r="AG28" s="59">
        <v>0</v>
      </c>
      <c r="AH28" s="59">
        <v>0</v>
      </c>
    </row>
    <row r="29" spans="1:34" s="23" customFormat="1" ht="15" customHeight="1">
      <c r="A29" s="26">
        <v>18</v>
      </c>
      <c r="B29" s="27" t="s">
        <v>79</v>
      </c>
      <c r="C29" s="40"/>
      <c r="D29" s="40"/>
      <c r="E29" s="41"/>
      <c r="F29" s="40"/>
      <c r="G29" s="42"/>
      <c r="H29" s="41"/>
      <c r="I29" s="43"/>
      <c r="J29" s="41"/>
      <c r="K29" s="43"/>
      <c r="L29" s="40"/>
      <c r="M29" s="26"/>
      <c r="N29" s="47"/>
      <c r="O29" s="47"/>
      <c r="P29" s="30" t="s">
        <v>15</v>
      </c>
      <c r="Q29" s="26" t="s">
        <v>15</v>
      </c>
      <c r="R29" s="27"/>
      <c r="S29" s="27"/>
      <c r="T29" s="27"/>
      <c r="U29" s="38"/>
      <c r="V29" s="28"/>
      <c r="W29" s="60"/>
      <c r="X29" s="77">
        <v>0</v>
      </c>
      <c r="Y29" s="62">
        <v>0</v>
      </c>
      <c r="Z29" s="59">
        <v>0</v>
      </c>
      <c r="AA29" s="59">
        <v>0</v>
      </c>
      <c r="AB29" s="59">
        <v>0</v>
      </c>
      <c r="AC29" s="59">
        <v>0</v>
      </c>
      <c r="AD29" s="59">
        <v>0</v>
      </c>
      <c r="AE29" s="59">
        <v>0</v>
      </c>
      <c r="AF29" s="59">
        <v>0</v>
      </c>
      <c r="AG29" s="59">
        <v>0</v>
      </c>
      <c r="AH29" s="59">
        <v>0</v>
      </c>
    </row>
    <row r="30" spans="1:34" s="23" customFormat="1" ht="15" customHeight="1">
      <c r="A30" s="26">
        <v>19</v>
      </c>
      <c r="B30" s="27" t="s">
        <v>79</v>
      </c>
      <c r="C30" s="40"/>
      <c r="D30" s="40"/>
      <c r="E30" s="41"/>
      <c r="F30" s="40"/>
      <c r="G30" s="42"/>
      <c r="H30" s="41"/>
      <c r="I30" s="43"/>
      <c r="J30" s="41"/>
      <c r="K30" s="43"/>
      <c r="L30" s="40"/>
      <c r="M30" s="26"/>
      <c r="N30" s="47"/>
      <c r="O30" s="47"/>
      <c r="P30" s="30" t="s">
        <v>15</v>
      </c>
      <c r="Q30" s="26" t="s">
        <v>15</v>
      </c>
      <c r="R30" s="27"/>
      <c r="S30" s="27"/>
      <c r="T30" s="27"/>
      <c r="U30" s="38"/>
      <c r="V30" s="28"/>
      <c r="W30" s="60"/>
      <c r="X30" s="77">
        <v>0</v>
      </c>
      <c r="Y30" s="62">
        <v>0</v>
      </c>
      <c r="Z30" s="59">
        <v>0</v>
      </c>
      <c r="AA30" s="59">
        <v>0</v>
      </c>
      <c r="AB30" s="59">
        <v>0</v>
      </c>
      <c r="AC30" s="59">
        <v>0</v>
      </c>
      <c r="AD30" s="59">
        <v>0</v>
      </c>
      <c r="AE30" s="59">
        <v>0</v>
      </c>
      <c r="AF30" s="59">
        <v>0</v>
      </c>
      <c r="AG30" s="59">
        <v>0</v>
      </c>
      <c r="AH30" s="59">
        <v>0</v>
      </c>
    </row>
    <row r="31" spans="1:34" s="23" customFormat="1" ht="15" customHeight="1">
      <c r="A31" s="26">
        <v>20</v>
      </c>
      <c r="B31" s="27" t="s">
        <v>79</v>
      </c>
      <c r="C31" s="40"/>
      <c r="D31" s="40"/>
      <c r="E31" s="41"/>
      <c r="F31" s="40"/>
      <c r="G31" s="44"/>
      <c r="H31" s="41"/>
      <c r="I31" s="43"/>
      <c r="J31" s="41"/>
      <c r="K31" s="43"/>
      <c r="L31" s="40"/>
      <c r="M31" s="26"/>
      <c r="N31" s="47"/>
      <c r="O31" s="47"/>
      <c r="P31" s="30" t="s">
        <v>15</v>
      </c>
      <c r="Q31" s="26" t="s">
        <v>15</v>
      </c>
      <c r="R31" s="27"/>
      <c r="S31" s="27"/>
      <c r="T31" s="27"/>
      <c r="U31" s="38"/>
      <c r="V31" s="28"/>
      <c r="W31" s="60"/>
      <c r="X31" s="77">
        <v>0</v>
      </c>
      <c r="Y31" s="62">
        <v>0</v>
      </c>
      <c r="Z31" s="59">
        <v>0</v>
      </c>
      <c r="AA31" s="59">
        <v>0</v>
      </c>
      <c r="AB31" s="59">
        <v>0</v>
      </c>
      <c r="AC31" s="59">
        <v>0</v>
      </c>
      <c r="AD31" s="59">
        <v>0</v>
      </c>
      <c r="AE31" s="59">
        <v>0</v>
      </c>
      <c r="AF31" s="59">
        <v>0</v>
      </c>
      <c r="AG31" s="59">
        <v>0</v>
      </c>
      <c r="AH31" s="59">
        <v>0</v>
      </c>
    </row>
    <row r="32" spans="1:34" s="23" customFormat="1" ht="15" customHeight="1">
      <c r="A32" s="26">
        <v>21</v>
      </c>
      <c r="B32" s="27" t="s">
        <v>79</v>
      </c>
      <c r="C32" s="40"/>
      <c r="D32" s="40"/>
      <c r="E32" s="41"/>
      <c r="F32" s="40"/>
      <c r="G32" s="44"/>
      <c r="H32" s="41"/>
      <c r="I32" s="43"/>
      <c r="J32" s="41"/>
      <c r="K32" s="43"/>
      <c r="L32" s="40"/>
      <c r="M32" s="26"/>
      <c r="N32" s="47"/>
      <c r="O32" s="47"/>
      <c r="P32" s="30" t="s">
        <v>15</v>
      </c>
      <c r="Q32" s="26" t="s">
        <v>15</v>
      </c>
      <c r="R32" s="27"/>
      <c r="S32" s="27"/>
      <c r="T32" s="27"/>
      <c r="U32" s="38"/>
      <c r="V32" s="28"/>
      <c r="W32" s="60"/>
      <c r="X32" s="77">
        <v>0</v>
      </c>
      <c r="Y32" s="62">
        <v>0</v>
      </c>
      <c r="Z32" s="59">
        <v>0</v>
      </c>
      <c r="AA32" s="59">
        <v>0</v>
      </c>
      <c r="AB32" s="59">
        <v>0</v>
      </c>
      <c r="AC32" s="59">
        <v>0</v>
      </c>
      <c r="AD32" s="59">
        <v>0</v>
      </c>
      <c r="AE32" s="59">
        <v>0</v>
      </c>
      <c r="AF32" s="59">
        <v>0</v>
      </c>
      <c r="AG32" s="59">
        <v>0</v>
      </c>
      <c r="AH32" s="59">
        <v>0</v>
      </c>
    </row>
    <row r="33" spans="1:34" s="23" customFormat="1" ht="15" customHeight="1">
      <c r="A33" s="26">
        <v>22</v>
      </c>
      <c r="B33" s="27" t="s">
        <v>79</v>
      </c>
      <c r="C33" s="40"/>
      <c r="D33" s="40"/>
      <c r="E33" s="41"/>
      <c r="F33" s="40"/>
      <c r="G33" s="44"/>
      <c r="H33" s="41"/>
      <c r="I33" s="43"/>
      <c r="J33" s="41"/>
      <c r="K33" s="43"/>
      <c r="L33" s="40"/>
      <c r="M33" s="26"/>
      <c r="N33" s="47"/>
      <c r="O33" s="47"/>
      <c r="P33" s="30" t="s">
        <v>15</v>
      </c>
      <c r="Q33" s="26" t="s">
        <v>15</v>
      </c>
      <c r="R33" s="27"/>
      <c r="S33" s="27"/>
      <c r="T33" s="27"/>
      <c r="U33" s="38"/>
      <c r="V33" s="28"/>
      <c r="W33" s="60"/>
      <c r="X33" s="77">
        <v>0</v>
      </c>
      <c r="Y33" s="62">
        <v>0</v>
      </c>
      <c r="Z33" s="59">
        <v>0</v>
      </c>
      <c r="AA33" s="59">
        <v>0</v>
      </c>
      <c r="AB33" s="59">
        <v>0</v>
      </c>
      <c r="AC33" s="59">
        <v>0</v>
      </c>
      <c r="AD33" s="59">
        <v>0</v>
      </c>
      <c r="AE33" s="59">
        <v>0</v>
      </c>
      <c r="AF33" s="59">
        <v>0</v>
      </c>
      <c r="AG33" s="59">
        <v>0</v>
      </c>
      <c r="AH33" s="59">
        <v>0</v>
      </c>
    </row>
    <row r="34" spans="1:34" s="23" customFormat="1" ht="15" customHeight="1">
      <c r="A34" s="26">
        <v>23</v>
      </c>
      <c r="B34" s="27" t="s">
        <v>79</v>
      </c>
      <c r="C34" s="40"/>
      <c r="D34" s="40"/>
      <c r="E34" s="41"/>
      <c r="F34" s="40"/>
      <c r="G34" s="44"/>
      <c r="H34" s="41"/>
      <c r="I34" s="43"/>
      <c r="J34" s="41"/>
      <c r="K34" s="43"/>
      <c r="L34" s="40"/>
      <c r="M34" s="26"/>
      <c r="N34" s="47"/>
      <c r="O34" s="47"/>
      <c r="P34" s="30" t="s">
        <v>15</v>
      </c>
      <c r="Q34" s="26" t="s">
        <v>15</v>
      </c>
      <c r="R34" s="27"/>
      <c r="S34" s="27"/>
      <c r="T34" s="27"/>
      <c r="U34" s="38"/>
      <c r="V34" s="28"/>
      <c r="W34" s="60"/>
      <c r="X34" s="77">
        <v>0</v>
      </c>
      <c r="Y34" s="62">
        <v>0</v>
      </c>
      <c r="Z34" s="59">
        <v>0</v>
      </c>
      <c r="AA34" s="59">
        <v>0</v>
      </c>
      <c r="AB34" s="59">
        <v>0</v>
      </c>
      <c r="AC34" s="59">
        <v>0</v>
      </c>
      <c r="AD34" s="59">
        <v>0</v>
      </c>
      <c r="AE34" s="59">
        <v>0</v>
      </c>
      <c r="AF34" s="59">
        <v>0</v>
      </c>
      <c r="AG34" s="59">
        <v>0</v>
      </c>
      <c r="AH34" s="59">
        <v>0</v>
      </c>
    </row>
    <row r="35" spans="1:34" s="23" customFormat="1" ht="15" customHeight="1">
      <c r="A35" s="26">
        <v>24</v>
      </c>
      <c r="B35" s="27" t="s">
        <v>79</v>
      </c>
      <c r="C35" s="40"/>
      <c r="D35" s="40"/>
      <c r="E35" s="41"/>
      <c r="F35" s="40"/>
      <c r="G35" s="44"/>
      <c r="H35" s="41"/>
      <c r="I35" s="43"/>
      <c r="J35" s="41"/>
      <c r="K35" s="43"/>
      <c r="L35" s="40"/>
      <c r="M35" s="26"/>
      <c r="N35" s="47"/>
      <c r="O35" s="47"/>
      <c r="P35" s="30" t="s">
        <v>15</v>
      </c>
      <c r="Q35" s="26" t="s">
        <v>15</v>
      </c>
      <c r="R35" s="27"/>
      <c r="S35" s="27"/>
      <c r="T35" s="27"/>
      <c r="U35" s="38"/>
      <c r="V35" s="28"/>
      <c r="W35" s="60"/>
      <c r="X35" s="77">
        <v>0</v>
      </c>
      <c r="Y35" s="62">
        <v>0</v>
      </c>
      <c r="Z35" s="59">
        <v>0</v>
      </c>
      <c r="AA35" s="59">
        <v>0</v>
      </c>
      <c r="AB35" s="59">
        <v>0</v>
      </c>
      <c r="AC35" s="59">
        <v>0</v>
      </c>
      <c r="AD35" s="59">
        <v>0</v>
      </c>
      <c r="AE35" s="59">
        <v>0</v>
      </c>
      <c r="AF35" s="59">
        <v>0</v>
      </c>
      <c r="AG35" s="59">
        <v>0</v>
      </c>
      <c r="AH35" s="59">
        <v>0</v>
      </c>
    </row>
    <row r="36" spans="1:34" s="23" customFormat="1" ht="15" customHeight="1">
      <c r="A36" s="26">
        <v>25</v>
      </c>
      <c r="B36" s="27" t="s">
        <v>79</v>
      </c>
      <c r="C36" s="40"/>
      <c r="D36" s="40"/>
      <c r="E36" s="41"/>
      <c r="F36" s="40"/>
      <c r="G36" s="44"/>
      <c r="H36" s="41"/>
      <c r="I36" s="43"/>
      <c r="J36" s="41"/>
      <c r="K36" s="43"/>
      <c r="L36" s="40"/>
      <c r="M36" s="26"/>
      <c r="N36" s="47"/>
      <c r="O36" s="47"/>
      <c r="P36" s="30" t="s">
        <v>15</v>
      </c>
      <c r="Q36" s="26" t="s">
        <v>15</v>
      </c>
      <c r="R36" s="27"/>
      <c r="S36" s="27"/>
      <c r="T36" s="27"/>
      <c r="U36" s="38"/>
      <c r="V36" s="28"/>
      <c r="W36" s="60"/>
      <c r="X36" s="77">
        <v>0</v>
      </c>
      <c r="Y36" s="62">
        <v>0</v>
      </c>
      <c r="Z36" s="59">
        <v>0</v>
      </c>
      <c r="AA36" s="59">
        <v>0</v>
      </c>
      <c r="AB36" s="59">
        <v>0</v>
      </c>
      <c r="AC36" s="59">
        <v>0</v>
      </c>
      <c r="AD36" s="59">
        <v>0</v>
      </c>
      <c r="AE36" s="59">
        <v>0</v>
      </c>
      <c r="AF36" s="59">
        <v>0</v>
      </c>
      <c r="AG36" s="59">
        <v>0</v>
      </c>
      <c r="AH36" s="59">
        <v>0</v>
      </c>
    </row>
    <row r="37" spans="1:34" s="23" customFormat="1" ht="15" customHeight="1">
      <c r="A37" s="26">
        <v>26</v>
      </c>
      <c r="B37" s="27" t="s">
        <v>79</v>
      </c>
      <c r="C37" s="40"/>
      <c r="D37" s="40"/>
      <c r="E37" s="41"/>
      <c r="F37" s="40"/>
      <c r="G37" s="44"/>
      <c r="H37" s="41"/>
      <c r="I37" s="43"/>
      <c r="J37" s="41"/>
      <c r="K37" s="43"/>
      <c r="L37" s="40"/>
      <c r="M37" s="26"/>
      <c r="N37" s="47"/>
      <c r="O37" s="47"/>
      <c r="P37" s="30" t="s">
        <v>15</v>
      </c>
      <c r="Q37" s="26" t="s">
        <v>15</v>
      </c>
      <c r="R37" s="27"/>
      <c r="S37" s="27"/>
      <c r="T37" s="27"/>
      <c r="U37" s="38"/>
      <c r="V37" s="28"/>
      <c r="W37" s="60"/>
      <c r="X37" s="77">
        <v>0</v>
      </c>
      <c r="Y37" s="62">
        <v>0</v>
      </c>
      <c r="Z37" s="59">
        <v>0</v>
      </c>
      <c r="AA37" s="59">
        <v>0</v>
      </c>
      <c r="AB37" s="59">
        <v>0</v>
      </c>
      <c r="AC37" s="59">
        <v>0</v>
      </c>
      <c r="AD37" s="59">
        <v>0</v>
      </c>
      <c r="AE37" s="59">
        <v>0</v>
      </c>
      <c r="AF37" s="59">
        <v>0</v>
      </c>
      <c r="AG37" s="59">
        <v>0</v>
      </c>
      <c r="AH37" s="59">
        <v>0</v>
      </c>
    </row>
    <row r="38" spans="1:34" s="23" customFormat="1" ht="15" customHeight="1">
      <c r="A38" s="26">
        <v>27</v>
      </c>
      <c r="B38" s="27" t="s">
        <v>79</v>
      </c>
      <c r="C38" s="40"/>
      <c r="D38" s="40"/>
      <c r="E38" s="41"/>
      <c r="F38" s="40"/>
      <c r="G38" s="44"/>
      <c r="H38" s="41"/>
      <c r="I38" s="43"/>
      <c r="J38" s="41"/>
      <c r="K38" s="43"/>
      <c r="L38" s="40"/>
      <c r="M38" s="26"/>
      <c r="N38" s="47"/>
      <c r="O38" s="47"/>
      <c r="P38" s="30" t="s">
        <v>15</v>
      </c>
      <c r="Q38" s="26" t="s">
        <v>15</v>
      </c>
      <c r="R38" s="27"/>
      <c r="S38" s="27"/>
      <c r="T38" s="27"/>
      <c r="U38" s="38"/>
      <c r="V38" s="28"/>
      <c r="W38" s="60"/>
      <c r="X38" s="77">
        <v>0</v>
      </c>
      <c r="Y38" s="62">
        <v>0</v>
      </c>
      <c r="Z38" s="59">
        <v>0</v>
      </c>
      <c r="AA38" s="59">
        <v>0</v>
      </c>
      <c r="AB38" s="59">
        <v>0</v>
      </c>
      <c r="AC38" s="59">
        <v>0</v>
      </c>
      <c r="AD38" s="59">
        <v>0</v>
      </c>
      <c r="AE38" s="59">
        <v>0</v>
      </c>
      <c r="AF38" s="59">
        <v>0</v>
      </c>
      <c r="AG38" s="59">
        <v>0</v>
      </c>
      <c r="AH38" s="59">
        <v>0</v>
      </c>
    </row>
    <row r="39" spans="1:34" s="23" customFormat="1" ht="15" customHeight="1">
      <c r="A39" s="26">
        <v>28</v>
      </c>
      <c r="B39" s="27" t="s">
        <v>79</v>
      </c>
      <c r="C39" s="40"/>
      <c r="D39" s="40"/>
      <c r="E39" s="41"/>
      <c r="F39" s="40"/>
      <c r="G39" s="44"/>
      <c r="H39" s="41"/>
      <c r="I39" s="43"/>
      <c r="J39" s="41"/>
      <c r="K39" s="43"/>
      <c r="L39" s="40"/>
      <c r="M39" s="26"/>
      <c r="N39" s="47"/>
      <c r="O39" s="47"/>
      <c r="P39" s="30" t="s">
        <v>15</v>
      </c>
      <c r="Q39" s="26" t="s">
        <v>15</v>
      </c>
      <c r="R39" s="27"/>
      <c r="S39" s="27"/>
      <c r="T39" s="27"/>
      <c r="U39" s="38"/>
      <c r="V39" s="28"/>
      <c r="W39" s="60"/>
      <c r="X39" s="77">
        <v>0</v>
      </c>
      <c r="Y39" s="62">
        <v>0</v>
      </c>
      <c r="Z39" s="59">
        <v>0</v>
      </c>
      <c r="AA39" s="59">
        <v>0</v>
      </c>
      <c r="AB39" s="59">
        <v>0</v>
      </c>
      <c r="AC39" s="59">
        <v>0</v>
      </c>
      <c r="AD39" s="59">
        <v>0</v>
      </c>
      <c r="AE39" s="59">
        <v>0</v>
      </c>
      <c r="AF39" s="59">
        <v>0</v>
      </c>
      <c r="AG39" s="59">
        <v>0</v>
      </c>
      <c r="AH39" s="59">
        <v>0</v>
      </c>
    </row>
    <row r="40" spans="1:34" s="23" customFormat="1" ht="15" customHeight="1">
      <c r="A40" s="26">
        <v>29</v>
      </c>
      <c r="B40" s="27" t="s">
        <v>79</v>
      </c>
      <c r="C40" s="40"/>
      <c r="D40" s="40"/>
      <c r="E40" s="41"/>
      <c r="F40" s="40"/>
      <c r="G40" s="44"/>
      <c r="H40" s="41"/>
      <c r="I40" s="43"/>
      <c r="J40" s="41"/>
      <c r="K40" s="43"/>
      <c r="L40" s="40"/>
      <c r="M40" s="26"/>
      <c r="N40" s="47"/>
      <c r="O40" s="47"/>
      <c r="P40" s="30" t="s">
        <v>15</v>
      </c>
      <c r="Q40" s="26" t="s">
        <v>15</v>
      </c>
      <c r="R40" s="26"/>
      <c r="S40" s="27"/>
      <c r="T40" s="27"/>
      <c r="U40" s="38"/>
      <c r="V40" s="28"/>
      <c r="W40" s="60"/>
      <c r="X40" s="77">
        <v>0</v>
      </c>
      <c r="Y40" s="62">
        <v>0</v>
      </c>
      <c r="Z40" s="59">
        <v>0</v>
      </c>
      <c r="AA40" s="59">
        <v>0</v>
      </c>
      <c r="AB40" s="59">
        <v>0</v>
      </c>
      <c r="AC40" s="59">
        <v>0</v>
      </c>
      <c r="AD40" s="59">
        <v>0</v>
      </c>
      <c r="AE40" s="59">
        <v>0</v>
      </c>
      <c r="AF40" s="59">
        <v>0</v>
      </c>
      <c r="AG40" s="59">
        <v>0</v>
      </c>
      <c r="AH40" s="59">
        <v>0</v>
      </c>
    </row>
    <row r="41" spans="1:34" s="23" customFormat="1" ht="15" customHeight="1">
      <c r="A41" s="26">
        <v>30</v>
      </c>
      <c r="B41" s="27" t="s">
        <v>79</v>
      </c>
      <c r="C41" s="40"/>
      <c r="D41" s="40"/>
      <c r="E41" s="41"/>
      <c r="F41" s="40"/>
      <c r="G41" s="44"/>
      <c r="H41" s="41"/>
      <c r="I41" s="43"/>
      <c r="J41" s="41"/>
      <c r="K41" s="43"/>
      <c r="L41" s="40"/>
      <c r="M41" s="26"/>
      <c r="N41" s="47"/>
      <c r="O41" s="47"/>
      <c r="P41" s="30" t="s">
        <v>15</v>
      </c>
      <c r="Q41" s="26" t="s">
        <v>15</v>
      </c>
      <c r="R41" s="26"/>
      <c r="S41" s="27"/>
      <c r="T41" s="27"/>
      <c r="U41" s="38"/>
      <c r="V41" s="28"/>
      <c r="W41" s="60"/>
      <c r="X41" s="77">
        <v>0</v>
      </c>
      <c r="Y41" s="62">
        <v>0</v>
      </c>
      <c r="Z41" s="59">
        <v>0</v>
      </c>
      <c r="AA41" s="59">
        <v>0</v>
      </c>
      <c r="AB41" s="59">
        <v>0</v>
      </c>
      <c r="AC41" s="59">
        <v>0</v>
      </c>
      <c r="AD41" s="59">
        <v>0</v>
      </c>
      <c r="AE41" s="59">
        <v>0</v>
      </c>
      <c r="AF41" s="59">
        <v>0</v>
      </c>
      <c r="AG41" s="59">
        <v>0</v>
      </c>
      <c r="AH41" s="59">
        <v>0</v>
      </c>
    </row>
    <row r="42" spans="1:34" s="23" customFormat="1" ht="15" customHeight="1">
      <c r="A42" s="26">
        <v>31</v>
      </c>
      <c r="B42" s="27" t="s">
        <v>79</v>
      </c>
      <c r="C42" s="40"/>
      <c r="D42" s="40"/>
      <c r="E42" s="41"/>
      <c r="F42" s="40"/>
      <c r="G42" s="44"/>
      <c r="H42" s="41"/>
      <c r="I42" s="43"/>
      <c r="J42" s="41"/>
      <c r="K42" s="43"/>
      <c r="L42" s="40"/>
      <c r="M42" s="26"/>
      <c r="N42" s="47"/>
      <c r="O42" s="47"/>
      <c r="P42" s="30" t="s">
        <v>15</v>
      </c>
      <c r="Q42" s="26" t="s">
        <v>15</v>
      </c>
      <c r="R42" s="27"/>
      <c r="S42" s="27"/>
      <c r="T42" s="27"/>
      <c r="U42" s="38"/>
      <c r="V42" s="28"/>
      <c r="W42" s="60"/>
      <c r="X42" s="77">
        <v>0</v>
      </c>
      <c r="Y42" s="62">
        <v>0</v>
      </c>
      <c r="Z42" s="59">
        <v>0</v>
      </c>
      <c r="AA42" s="59">
        <v>0</v>
      </c>
      <c r="AB42" s="59">
        <v>0</v>
      </c>
      <c r="AC42" s="59">
        <v>0</v>
      </c>
      <c r="AD42" s="59">
        <v>0</v>
      </c>
      <c r="AE42" s="59">
        <v>0</v>
      </c>
      <c r="AF42" s="59">
        <v>0</v>
      </c>
      <c r="AG42" s="59">
        <v>0</v>
      </c>
      <c r="AH42" s="59">
        <v>0</v>
      </c>
    </row>
    <row r="43" spans="1:34" s="23" customFormat="1" ht="15" customHeight="1">
      <c r="A43" s="26">
        <v>32</v>
      </c>
      <c r="B43" s="27" t="s">
        <v>79</v>
      </c>
      <c r="C43" s="40"/>
      <c r="D43" s="40"/>
      <c r="E43" s="41"/>
      <c r="F43" s="40"/>
      <c r="G43" s="44"/>
      <c r="H43" s="41"/>
      <c r="I43" s="43"/>
      <c r="J43" s="41"/>
      <c r="K43" s="43"/>
      <c r="L43" s="40"/>
      <c r="M43" s="26"/>
      <c r="N43" s="47"/>
      <c r="O43" s="47"/>
      <c r="P43" s="30" t="s">
        <v>15</v>
      </c>
      <c r="Q43" s="26" t="s">
        <v>15</v>
      </c>
      <c r="R43" s="27"/>
      <c r="S43" s="27"/>
      <c r="T43" s="27"/>
      <c r="U43" s="38"/>
      <c r="V43" s="28"/>
      <c r="W43" s="60"/>
      <c r="X43" s="77">
        <v>0</v>
      </c>
      <c r="Y43" s="62">
        <v>0</v>
      </c>
      <c r="Z43" s="59">
        <v>0</v>
      </c>
      <c r="AA43" s="59">
        <v>0</v>
      </c>
      <c r="AB43" s="59">
        <v>0</v>
      </c>
      <c r="AC43" s="59">
        <v>0</v>
      </c>
      <c r="AD43" s="59">
        <v>0</v>
      </c>
      <c r="AE43" s="59">
        <v>0</v>
      </c>
      <c r="AF43" s="59">
        <v>0</v>
      </c>
      <c r="AG43" s="59">
        <v>0</v>
      </c>
      <c r="AH43" s="59">
        <v>0</v>
      </c>
    </row>
    <row r="44" spans="1:34" s="23" customFormat="1" ht="15" customHeight="1">
      <c r="A44" s="26">
        <v>33</v>
      </c>
      <c r="B44" s="27" t="s">
        <v>79</v>
      </c>
      <c r="C44" s="40"/>
      <c r="D44" s="40"/>
      <c r="E44" s="41"/>
      <c r="F44" s="40"/>
      <c r="G44" s="44"/>
      <c r="H44" s="41"/>
      <c r="I44" s="43"/>
      <c r="J44" s="41"/>
      <c r="K44" s="43"/>
      <c r="L44" s="40"/>
      <c r="M44" s="26"/>
      <c r="N44" s="47"/>
      <c r="O44" s="47"/>
      <c r="P44" s="30" t="s">
        <v>15</v>
      </c>
      <c r="Q44" s="26" t="s">
        <v>15</v>
      </c>
      <c r="R44" s="27"/>
      <c r="S44" s="27"/>
      <c r="T44" s="27"/>
      <c r="U44" s="38"/>
      <c r="V44" s="28"/>
      <c r="W44" s="60"/>
      <c r="X44" s="77">
        <v>0</v>
      </c>
      <c r="Y44" s="62">
        <v>0</v>
      </c>
      <c r="Z44" s="59">
        <v>0</v>
      </c>
      <c r="AA44" s="59">
        <v>0</v>
      </c>
      <c r="AB44" s="59">
        <v>0</v>
      </c>
      <c r="AC44" s="59">
        <v>0</v>
      </c>
      <c r="AD44" s="59">
        <v>0</v>
      </c>
      <c r="AE44" s="59">
        <v>0</v>
      </c>
      <c r="AF44" s="59">
        <v>0</v>
      </c>
      <c r="AG44" s="59">
        <v>0</v>
      </c>
      <c r="AH44" s="59">
        <v>0</v>
      </c>
    </row>
    <row r="45" spans="1:34" s="23" customFormat="1" ht="15" customHeight="1">
      <c r="A45" s="26">
        <v>34</v>
      </c>
      <c r="B45" s="27" t="s">
        <v>79</v>
      </c>
      <c r="C45" s="40"/>
      <c r="D45" s="40"/>
      <c r="E45" s="41"/>
      <c r="F45" s="40"/>
      <c r="G45" s="44"/>
      <c r="H45" s="41"/>
      <c r="I45" s="43"/>
      <c r="J45" s="41"/>
      <c r="K45" s="43"/>
      <c r="L45" s="40"/>
      <c r="M45" s="26"/>
      <c r="N45" s="47"/>
      <c r="O45" s="47"/>
      <c r="P45" s="30" t="s">
        <v>15</v>
      </c>
      <c r="Q45" s="26" t="s">
        <v>15</v>
      </c>
      <c r="R45" s="27"/>
      <c r="S45" s="27"/>
      <c r="T45" s="27"/>
      <c r="U45" s="38"/>
      <c r="V45" s="28"/>
      <c r="W45" s="60"/>
      <c r="X45" s="77">
        <v>0</v>
      </c>
      <c r="Y45" s="62">
        <v>0</v>
      </c>
      <c r="Z45" s="59">
        <v>0</v>
      </c>
      <c r="AA45" s="59">
        <v>0</v>
      </c>
      <c r="AB45" s="59">
        <v>0</v>
      </c>
      <c r="AC45" s="59">
        <v>0</v>
      </c>
      <c r="AD45" s="59">
        <v>0</v>
      </c>
      <c r="AE45" s="59">
        <v>0</v>
      </c>
      <c r="AF45" s="59">
        <v>0</v>
      </c>
      <c r="AG45" s="59">
        <v>0</v>
      </c>
      <c r="AH45" s="59">
        <v>0</v>
      </c>
    </row>
    <row r="46" spans="1:34" s="23" customFormat="1" ht="15" customHeight="1">
      <c r="A46" s="26">
        <v>35</v>
      </c>
      <c r="B46" s="27" t="s">
        <v>79</v>
      </c>
      <c r="C46" s="40"/>
      <c r="D46" s="40"/>
      <c r="E46" s="41"/>
      <c r="F46" s="40"/>
      <c r="G46" s="42"/>
      <c r="H46" s="41"/>
      <c r="I46" s="43"/>
      <c r="J46" s="41"/>
      <c r="K46" s="43"/>
      <c r="L46" s="40"/>
      <c r="M46" s="30"/>
      <c r="N46" s="48"/>
      <c r="O46" s="48"/>
      <c r="P46" s="30" t="s">
        <v>15</v>
      </c>
      <c r="Q46" s="26" t="s">
        <v>15</v>
      </c>
      <c r="R46" s="26"/>
      <c r="S46" s="49"/>
      <c r="T46" s="49"/>
      <c r="U46" s="38"/>
      <c r="V46" s="50"/>
      <c r="W46" s="61"/>
      <c r="X46" s="77">
        <v>0</v>
      </c>
      <c r="Y46" s="62">
        <v>0</v>
      </c>
      <c r="Z46" s="59">
        <v>0</v>
      </c>
      <c r="AA46" s="59">
        <v>0</v>
      </c>
      <c r="AB46" s="59">
        <v>0</v>
      </c>
      <c r="AC46" s="59">
        <v>0</v>
      </c>
      <c r="AD46" s="59">
        <v>0</v>
      </c>
      <c r="AE46" s="59">
        <v>0</v>
      </c>
      <c r="AF46" s="59">
        <v>0</v>
      </c>
      <c r="AG46" s="59">
        <v>0</v>
      </c>
      <c r="AH46" s="59">
        <v>0</v>
      </c>
    </row>
    <row r="47" spans="1:34" s="23" customFormat="1" ht="15" customHeight="1">
      <c r="A47" s="26">
        <v>36</v>
      </c>
      <c r="B47" s="27" t="s">
        <v>79</v>
      </c>
      <c r="C47" s="40"/>
      <c r="D47" s="40"/>
      <c r="E47" s="41"/>
      <c r="F47" s="40"/>
      <c r="G47" s="44"/>
      <c r="H47" s="41"/>
      <c r="I47" s="43"/>
      <c r="J47" s="41"/>
      <c r="K47" s="43"/>
      <c r="L47" s="40"/>
      <c r="M47" s="30"/>
      <c r="N47" s="48"/>
      <c r="O47" s="48"/>
      <c r="P47" s="30" t="s">
        <v>15</v>
      </c>
      <c r="Q47" s="26" t="s">
        <v>15</v>
      </c>
      <c r="R47" s="26"/>
      <c r="S47" s="49"/>
      <c r="T47" s="49"/>
      <c r="U47" s="38"/>
      <c r="V47" s="50"/>
      <c r="W47" s="61"/>
      <c r="X47" s="77">
        <v>0</v>
      </c>
      <c r="Y47" s="62">
        <v>0</v>
      </c>
      <c r="Z47" s="59">
        <v>0</v>
      </c>
      <c r="AA47" s="59">
        <v>0</v>
      </c>
      <c r="AB47" s="59">
        <v>0</v>
      </c>
      <c r="AC47" s="59">
        <v>0</v>
      </c>
      <c r="AD47" s="59">
        <v>0</v>
      </c>
      <c r="AE47" s="59">
        <v>0</v>
      </c>
      <c r="AF47" s="59">
        <v>0</v>
      </c>
      <c r="AG47" s="59">
        <v>0</v>
      </c>
      <c r="AH47" s="59">
        <v>0</v>
      </c>
    </row>
    <row r="48" spans="1:34" s="23" customFormat="1" ht="15" customHeight="1">
      <c r="A48" s="26">
        <v>37</v>
      </c>
      <c r="B48" s="27" t="s">
        <v>79</v>
      </c>
      <c r="C48" s="35"/>
      <c r="D48" s="35"/>
      <c r="E48" s="36"/>
      <c r="F48" s="35"/>
      <c r="G48" s="37"/>
      <c r="H48" s="36"/>
      <c r="I48" s="38"/>
      <c r="J48" s="36"/>
      <c r="K48" s="38"/>
      <c r="L48" s="35"/>
      <c r="M48" s="30"/>
      <c r="N48" s="48"/>
      <c r="O48" s="48"/>
      <c r="P48" s="30" t="s">
        <v>15</v>
      </c>
      <c r="Q48" s="26" t="s">
        <v>15</v>
      </c>
      <c r="R48" s="26"/>
      <c r="S48" s="49"/>
      <c r="T48" s="49"/>
      <c r="U48" s="38"/>
      <c r="V48" s="50"/>
      <c r="W48" s="61"/>
      <c r="X48" s="77">
        <v>0</v>
      </c>
      <c r="Y48" s="62">
        <v>0</v>
      </c>
      <c r="Z48" s="59">
        <v>0</v>
      </c>
      <c r="AA48" s="59">
        <v>0</v>
      </c>
      <c r="AB48" s="59">
        <v>0</v>
      </c>
      <c r="AC48" s="59">
        <v>0</v>
      </c>
      <c r="AD48" s="59">
        <v>0</v>
      </c>
      <c r="AE48" s="59">
        <v>0</v>
      </c>
      <c r="AF48" s="59">
        <v>0</v>
      </c>
      <c r="AG48" s="59">
        <v>0</v>
      </c>
      <c r="AH48" s="59">
        <v>0</v>
      </c>
    </row>
    <row r="49" spans="1:34" s="23" customFormat="1" ht="15" customHeight="1">
      <c r="A49" s="26">
        <v>38</v>
      </c>
      <c r="B49" s="27" t="s">
        <v>79</v>
      </c>
      <c r="C49" s="35"/>
      <c r="D49" s="35"/>
      <c r="E49" s="36"/>
      <c r="F49" s="35"/>
      <c r="G49" s="37"/>
      <c r="H49" s="36"/>
      <c r="I49" s="38"/>
      <c r="J49" s="36"/>
      <c r="K49" s="38"/>
      <c r="L49" s="35"/>
      <c r="M49" s="26"/>
      <c r="N49" s="47"/>
      <c r="O49" s="47"/>
      <c r="P49" s="30" t="s">
        <v>15</v>
      </c>
      <c r="Q49" s="26" t="s">
        <v>15</v>
      </c>
      <c r="R49" s="26"/>
      <c r="S49" s="27"/>
      <c r="T49" s="27"/>
      <c r="U49" s="38"/>
      <c r="V49" s="28"/>
      <c r="W49" s="60"/>
      <c r="X49" s="77">
        <v>0</v>
      </c>
      <c r="Y49" s="62">
        <v>0</v>
      </c>
      <c r="Z49" s="59">
        <v>0</v>
      </c>
      <c r="AA49" s="59">
        <v>0</v>
      </c>
      <c r="AB49" s="59">
        <v>0</v>
      </c>
      <c r="AC49" s="59">
        <v>0</v>
      </c>
      <c r="AD49" s="59">
        <v>0</v>
      </c>
      <c r="AE49" s="59">
        <v>0</v>
      </c>
      <c r="AF49" s="59">
        <v>0</v>
      </c>
      <c r="AG49" s="59">
        <v>0</v>
      </c>
      <c r="AH49" s="59">
        <v>0</v>
      </c>
    </row>
    <row r="50" spans="1:34" s="23" customFormat="1" ht="15" customHeight="1">
      <c r="A50" s="26">
        <v>39</v>
      </c>
      <c r="B50" s="27" t="s">
        <v>79</v>
      </c>
      <c r="C50" s="35"/>
      <c r="D50" s="35"/>
      <c r="E50" s="36"/>
      <c r="F50" s="35"/>
      <c r="G50" s="37"/>
      <c r="H50" s="36"/>
      <c r="I50" s="38"/>
      <c r="J50" s="36"/>
      <c r="K50" s="38"/>
      <c r="L50" s="35"/>
      <c r="M50" s="26"/>
      <c r="N50" s="47"/>
      <c r="O50" s="47"/>
      <c r="P50" s="30" t="s">
        <v>15</v>
      </c>
      <c r="Q50" s="26" t="s">
        <v>15</v>
      </c>
      <c r="R50" s="26"/>
      <c r="S50" s="27"/>
      <c r="T50" s="27"/>
      <c r="U50" s="38"/>
      <c r="V50" s="28"/>
      <c r="W50" s="60"/>
      <c r="X50" s="77">
        <v>0</v>
      </c>
      <c r="Y50" s="62">
        <v>0</v>
      </c>
      <c r="Z50" s="59">
        <v>0</v>
      </c>
      <c r="AA50" s="59">
        <v>0</v>
      </c>
      <c r="AB50" s="59">
        <v>0</v>
      </c>
      <c r="AC50" s="59">
        <v>0</v>
      </c>
      <c r="AD50" s="59">
        <v>0</v>
      </c>
      <c r="AE50" s="59">
        <v>0</v>
      </c>
      <c r="AF50" s="59">
        <v>0</v>
      </c>
      <c r="AG50" s="59">
        <v>0</v>
      </c>
      <c r="AH50" s="59">
        <v>0</v>
      </c>
    </row>
    <row r="51" spans="1:34" s="23" customFormat="1" ht="15" customHeight="1">
      <c r="A51" s="26">
        <v>40</v>
      </c>
      <c r="B51" s="27" t="s">
        <v>79</v>
      </c>
      <c r="C51" s="35"/>
      <c r="D51" s="35"/>
      <c r="E51" s="36"/>
      <c r="F51" s="35"/>
      <c r="G51" s="37"/>
      <c r="H51" s="36"/>
      <c r="I51" s="38"/>
      <c r="J51" s="36"/>
      <c r="K51" s="38"/>
      <c r="L51" s="35"/>
      <c r="M51" s="26"/>
      <c r="N51" s="47"/>
      <c r="O51" s="47"/>
      <c r="P51" s="30" t="s">
        <v>15</v>
      </c>
      <c r="Q51" s="26" t="s">
        <v>15</v>
      </c>
      <c r="R51" s="26"/>
      <c r="S51" s="27"/>
      <c r="T51" s="27"/>
      <c r="U51" s="38"/>
      <c r="V51" s="28"/>
      <c r="W51" s="60"/>
      <c r="X51" s="77">
        <v>0</v>
      </c>
      <c r="Y51" s="62">
        <v>0</v>
      </c>
      <c r="Z51" s="59">
        <v>0</v>
      </c>
      <c r="AA51" s="59">
        <v>0</v>
      </c>
      <c r="AB51" s="59">
        <v>0</v>
      </c>
      <c r="AC51" s="59">
        <v>0</v>
      </c>
      <c r="AD51" s="59">
        <v>0</v>
      </c>
      <c r="AE51" s="59">
        <v>0</v>
      </c>
      <c r="AF51" s="59">
        <v>0</v>
      </c>
      <c r="AG51" s="59">
        <v>0</v>
      </c>
      <c r="AH51" s="59">
        <v>0</v>
      </c>
    </row>
    <row r="52" spans="1:34" s="23" customFormat="1" ht="15" customHeight="1">
      <c r="A52" s="26">
        <v>41</v>
      </c>
      <c r="B52" s="27" t="s">
        <v>79</v>
      </c>
      <c r="C52" s="35"/>
      <c r="D52" s="35"/>
      <c r="E52" s="36"/>
      <c r="F52" s="35"/>
      <c r="G52" s="37"/>
      <c r="H52" s="36"/>
      <c r="I52" s="38"/>
      <c r="J52" s="36"/>
      <c r="K52" s="38"/>
      <c r="L52" s="35"/>
      <c r="M52" s="26"/>
      <c r="N52" s="47"/>
      <c r="O52" s="47"/>
      <c r="P52" s="30" t="s">
        <v>15</v>
      </c>
      <c r="Q52" s="26" t="s">
        <v>15</v>
      </c>
      <c r="R52" s="26"/>
      <c r="S52" s="27"/>
      <c r="T52" s="27"/>
      <c r="U52" s="38"/>
      <c r="V52" s="28"/>
      <c r="W52" s="60"/>
      <c r="X52" s="77">
        <v>0</v>
      </c>
      <c r="Y52" s="62">
        <v>0</v>
      </c>
      <c r="Z52" s="59">
        <v>0</v>
      </c>
      <c r="AA52" s="59">
        <v>0</v>
      </c>
      <c r="AB52" s="59">
        <v>0</v>
      </c>
      <c r="AC52" s="59">
        <v>0</v>
      </c>
      <c r="AD52" s="59">
        <v>0</v>
      </c>
      <c r="AE52" s="59">
        <v>0</v>
      </c>
      <c r="AF52" s="59">
        <v>0</v>
      </c>
      <c r="AG52" s="59">
        <v>0</v>
      </c>
      <c r="AH52" s="59">
        <v>0</v>
      </c>
    </row>
    <row r="53" spans="1:34" s="23" customFormat="1" ht="15" customHeight="1">
      <c r="A53" s="26">
        <v>42</v>
      </c>
      <c r="B53" s="27" t="s">
        <v>79</v>
      </c>
      <c r="C53" s="35"/>
      <c r="D53" s="35"/>
      <c r="E53" s="36"/>
      <c r="F53" s="35"/>
      <c r="G53" s="37"/>
      <c r="H53" s="36"/>
      <c r="I53" s="38"/>
      <c r="J53" s="36"/>
      <c r="K53" s="38"/>
      <c r="L53" s="35"/>
      <c r="M53" s="26"/>
      <c r="N53" s="47"/>
      <c r="O53" s="47"/>
      <c r="P53" s="30" t="s">
        <v>15</v>
      </c>
      <c r="Q53" s="26" t="s">
        <v>15</v>
      </c>
      <c r="R53" s="26"/>
      <c r="S53" s="27"/>
      <c r="T53" s="27"/>
      <c r="U53" s="38"/>
      <c r="V53" s="28"/>
      <c r="W53" s="60"/>
      <c r="X53" s="77">
        <v>0</v>
      </c>
      <c r="Y53" s="62">
        <v>0</v>
      </c>
      <c r="Z53" s="59">
        <v>0</v>
      </c>
      <c r="AA53" s="59">
        <v>0</v>
      </c>
      <c r="AB53" s="59">
        <v>0</v>
      </c>
      <c r="AC53" s="59">
        <v>0</v>
      </c>
      <c r="AD53" s="59">
        <v>0</v>
      </c>
      <c r="AE53" s="59">
        <v>0</v>
      </c>
      <c r="AF53" s="59">
        <v>0</v>
      </c>
      <c r="AG53" s="59">
        <v>0</v>
      </c>
      <c r="AH53" s="59">
        <v>0</v>
      </c>
    </row>
    <row r="54" spans="1:34" s="23" customFormat="1" ht="15" customHeight="1">
      <c r="A54" s="26">
        <v>43</v>
      </c>
      <c r="B54" s="27" t="s">
        <v>79</v>
      </c>
      <c r="C54" s="35"/>
      <c r="D54" s="35"/>
      <c r="E54" s="36"/>
      <c r="F54" s="35"/>
      <c r="G54" s="37"/>
      <c r="H54" s="36"/>
      <c r="I54" s="38"/>
      <c r="J54" s="36"/>
      <c r="K54" s="38"/>
      <c r="L54" s="35"/>
      <c r="M54" s="26"/>
      <c r="N54" s="47"/>
      <c r="O54" s="47"/>
      <c r="P54" s="30" t="s">
        <v>15</v>
      </c>
      <c r="Q54" s="26" t="s">
        <v>15</v>
      </c>
      <c r="R54" s="26"/>
      <c r="S54" s="27"/>
      <c r="T54" s="27"/>
      <c r="U54" s="38"/>
      <c r="V54" s="28"/>
      <c r="W54" s="60"/>
      <c r="X54" s="77">
        <v>0</v>
      </c>
      <c r="Y54" s="62">
        <v>0</v>
      </c>
      <c r="Z54" s="59">
        <v>0</v>
      </c>
      <c r="AA54" s="59">
        <v>0</v>
      </c>
      <c r="AB54" s="59">
        <v>0</v>
      </c>
      <c r="AC54" s="59">
        <v>0</v>
      </c>
      <c r="AD54" s="59">
        <v>0</v>
      </c>
      <c r="AE54" s="59">
        <v>0</v>
      </c>
      <c r="AF54" s="59">
        <v>0</v>
      </c>
      <c r="AG54" s="59">
        <v>0</v>
      </c>
      <c r="AH54" s="59">
        <v>0</v>
      </c>
    </row>
    <row r="55" spans="1:34" s="23" customFormat="1" ht="15" customHeight="1">
      <c r="A55" s="26">
        <v>44</v>
      </c>
      <c r="B55" s="27" t="s">
        <v>79</v>
      </c>
      <c r="C55" s="35"/>
      <c r="D55" s="35"/>
      <c r="E55" s="36"/>
      <c r="F55" s="35"/>
      <c r="G55" s="37"/>
      <c r="H55" s="36"/>
      <c r="I55" s="38"/>
      <c r="J55" s="36"/>
      <c r="K55" s="38"/>
      <c r="L55" s="35"/>
      <c r="M55" s="26"/>
      <c r="N55" s="47"/>
      <c r="O55" s="47"/>
      <c r="P55" s="30" t="s">
        <v>15</v>
      </c>
      <c r="Q55" s="26" t="s">
        <v>15</v>
      </c>
      <c r="R55" s="26"/>
      <c r="S55" s="27"/>
      <c r="T55" s="27"/>
      <c r="U55" s="38"/>
      <c r="V55" s="28"/>
      <c r="W55" s="60"/>
      <c r="X55" s="77">
        <v>0</v>
      </c>
      <c r="Y55" s="62">
        <v>0</v>
      </c>
      <c r="Z55" s="59">
        <v>0</v>
      </c>
      <c r="AA55" s="59">
        <v>0</v>
      </c>
      <c r="AB55" s="59">
        <v>0</v>
      </c>
      <c r="AC55" s="59">
        <v>0</v>
      </c>
      <c r="AD55" s="59">
        <v>0</v>
      </c>
      <c r="AE55" s="59">
        <v>0</v>
      </c>
      <c r="AF55" s="59">
        <v>0</v>
      </c>
      <c r="AG55" s="59">
        <v>0</v>
      </c>
      <c r="AH55" s="59">
        <v>0</v>
      </c>
    </row>
    <row r="56" spans="1:34" s="23" customFormat="1" ht="15" customHeight="1">
      <c r="A56" s="26">
        <v>45</v>
      </c>
      <c r="B56" s="27" t="s">
        <v>79</v>
      </c>
      <c r="C56" s="35"/>
      <c r="D56" s="35"/>
      <c r="E56" s="36"/>
      <c r="F56" s="35"/>
      <c r="G56" s="37"/>
      <c r="H56" s="36"/>
      <c r="I56" s="38"/>
      <c r="J56" s="36"/>
      <c r="K56" s="38"/>
      <c r="L56" s="35"/>
      <c r="M56" s="26"/>
      <c r="N56" s="47"/>
      <c r="O56" s="47"/>
      <c r="P56" s="30" t="s">
        <v>15</v>
      </c>
      <c r="Q56" s="26" t="s">
        <v>15</v>
      </c>
      <c r="R56" s="26"/>
      <c r="S56" s="27"/>
      <c r="T56" s="27"/>
      <c r="U56" s="38"/>
      <c r="V56" s="28"/>
      <c r="W56" s="60"/>
      <c r="X56" s="77">
        <v>0</v>
      </c>
      <c r="Y56" s="62">
        <v>0</v>
      </c>
      <c r="Z56" s="59">
        <v>0</v>
      </c>
      <c r="AA56" s="59">
        <v>0</v>
      </c>
      <c r="AB56" s="59">
        <v>0</v>
      </c>
      <c r="AC56" s="59">
        <v>0</v>
      </c>
      <c r="AD56" s="59">
        <v>0</v>
      </c>
      <c r="AE56" s="59">
        <v>0</v>
      </c>
      <c r="AF56" s="59">
        <v>0</v>
      </c>
      <c r="AG56" s="59">
        <v>0</v>
      </c>
      <c r="AH56" s="59">
        <v>0</v>
      </c>
    </row>
    <row r="57" spans="1:34" s="23" customFormat="1" ht="15" customHeight="1">
      <c r="A57" s="26">
        <v>46</v>
      </c>
      <c r="B57" s="27" t="s">
        <v>79</v>
      </c>
      <c r="C57" s="35"/>
      <c r="D57" s="35"/>
      <c r="E57" s="36"/>
      <c r="F57" s="35"/>
      <c r="G57" s="37"/>
      <c r="H57" s="36"/>
      <c r="I57" s="38"/>
      <c r="J57" s="36"/>
      <c r="K57" s="38"/>
      <c r="L57" s="35"/>
      <c r="M57" s="26"/>
      <c r="N57" s="47"/>
      <c r="O57" s="47"/>
      <c r="P57" s="30" t="s">
        <v>15</v>
      </c>
      <c r="Q57" s="26" t="s">
        <v>15</v>
      </c>
      <c r="R57" s="26"/>
      <c r="S57" s="27"/>
      <c r="T57" s="27"/>
      <c r="U57" s="38"/>
      <c r="V57" s="28"/>
      <c r="W57" s="60"/>
      <c r="X57" s="77">
        <v>0</v>
      </c>
      <c r="Y57" s="62">
        <v>0</v>
      </c>
      <c r="Z57" s="59">
        <v>0</v>
      </c>
      <c r="AA57" s="59">
        <v>0</v>
      </c>
      <c r="AB57" s="59">
        <v>0</v>
      </c>
      <c r="AC57" s="59">
        <v>0</v>
      </c>
      <c r="AD57" s="59">
        <v>0</v>
      </c>
      <c r="AE57" s="59">
        <v>0</v>
      </c>
      <c r="AF57" s="59">
        <v>0</v>
      </c>
      <c r="AG57" s="59">
        <v>0</v>
      </c>
      <c r="AH57" s="59">
        <v>0</v>
      </c>
    </row>
    <row r="58" spans="1:34" s="23" customFormat="1" ht="15" customHeight="1">
      <c r="A58" s="26">
        <v>47</v>
      </c>
      <c r="B58" s="27" t="s">
        <v>79</v>
      </c>
      <c r="C58" s="35"/>
      <c r="D58" s="35"/>
      <c r="E58" s="36"/>
      <c r="F58" s="35"/>
      <c r="G58" s="37"/>
      <c r="H58" s="36"/>
      <c r="I58" s="38"/>
      <c r="J58" s="36"/>
      <c r="K58" s="38"/>
      <c r="L58" s="35"/>
      <c r="M58" s="26"/>
      <c r="N58" s="47"/>
      <c r="O58" s="47"/>
      <c r="P58" s="30" t="s">
        <v>15</v>
      </c>
      <c r="Q58" s="26" t="s">
        <v>15</v>
      </c>
      <c r="R58" s="26"/>
      <c r="S58" s="27"/>
      <c r="T58" s="27"/>
      <c r="U58" s="38"/>
      <c r="V58" s="28"/>
      <c r="W58" s="60"/>
      <c r="X58" s="77">
        <v>0</v>
      </c>
      <c r="Y58" s="62">
        <v>0</v>
      </c>
      <c r="Z58" s="59">
        <v>0</v>
      </c>
      <c r="AA58" s="59">
        <v>0</v>
      </c>
      <c r="AB58" s="59">
        <v>0</v>
      </c>
      <c r="AC58" s="59">
        <v>0</v>
      </c>
      <c r="AD58" s="59">
        <v>0</v>
      </c>
      <c r="AE58" s="59">
        <v>0</v>
      </c>
      <c r="AF58" s="59">
        <v>0</v>
      </c>
      <c r="AG58" s="59">
        <v>0</v>
      </c>
      <c r="AH58" s="59">
        <v>0</v>
      </c>
    </row>
    <row r="59" spans="1:34" s="23" customFormat="1" ht="15" customHeight="1">
      <c r="A59" s="26">
        <v>48</v>
      </c>
      <c r="B59" s="27" t="s">
        <v>79</v>
      </c>
      <c r="C59" s="35"/>
      <c r="D59" s="35"/>
      <c r="E59" s="36"/>
      <c r="F59" s="35"/>
      <c r="G59" s="37"/>
      <c r="H59" s="36"/>
      <c r="I59" s="38"/>
      <c r="J59" s="36"/>
      <c r="K59" s="38"/>
      <c r="L59" s="35"/>
      <c r="M59" s="26"/>
      <c r="N59" s="47"/>
      <c r="O59" s="47"/>
      <c r="P59" s="30" t="s">
        <v>15</v>
      </c>
      <c r="Q59" s="26" t="s">
        <v>15</v>
      </c>
      <c r="R59" s="26"/>
      <c r="S59" s="27"/>
      <c r="T59" s="27"/>
      <c r="U59" s="38"/>
      <c r="V59" s="28"/>
      <c r="W59" s="60"/>
      <c r="X59" s="77">
        <v>0</v>
      </c>
      <c r="Y59" s="62">
        <v>0</v>
      </c>
      <c r="Z59" s="59">
        <v>0</v>
      </c>
      <c r="AA59" s="59">
        <v>0</v>
      </c>
      <c r="AB59" s="59">
        <v>0</v>
      </c>
      <c r="AC59" s="59">
        <v>0</v>
      </c>
      <c r="AD59" s="59">
        <v>0</v>
      </c>
      <c r="AE59" s="59">
        <v>0</v>
      </c>
      <c r="AF59" s="59">
        <v>0</v>
      </c>
      <c r="AG59" s="59">
        <v>0</v>
      </c>
      <c r="AH59" s="59">
        <v>0</v>
      </c>
    </row>
    <row r="60" spans="1:34" s="23" customFormat="1" ht="15" customHeight="1">
      <c r="A60" s="26">
        <v>49</v>
      </c>
      <c r="B60" s="27" t="s">
        <v>79</v>
      </c>
      <c r="C60" s="35"/>
      <c r="D60" s="35"/>
      <c r="E60" s="36"/>
      <c r="F60" s="35"/>
      <c r="G60" s="37"/>
      <c r="H60" s="36"/>
      <c r="I60" s="38"/>
      <c r="J60" s="36"/>
      <c r="K60" s="38"/>
      <c r="L60" s="35"/>
      <c r="M60" s="26"/>
      <c r="N60" s="47"/>
      <c r="O60" s="47"/>
      <c r="P60" s="30" t="s">
        <v>15</v>
      </c>
      <c r="Q60" s="26" t="s">
        <v>15</v>
      </c>
      <c r="R60" s="27"/>
      <c r="S60" s="27"/>
      <c r="T60" s="27"/>
      <c r="U60" s="38"/>
      <c r="V60" s="28"/>
      <c r="W60" s="60"/>
      <c r="X60" s="77">
        <v>0</v>
      </c>
      <c r="Y60" s="62">
        <v>0</v>
      </c>
      <c r="Z60" s="59">
        <v>0</v>
      </c>
      <c r="AA60" s="59">
        <v>0</v>
      </c>
      <c r="AB60" s="59">
        <v>0</v>
      </c>
      <c r="AC60" s="59">
        <v>0</v>
      </c>
      <c r="AD60" s="59">
        <v>0</v>
      </c>
      <c r="AE60" s="59">
        <v>0</v>
      </c>
      <c r="AF60" s="59">
        <v>0</v>
      </c>
      <c r="AG60" s="59">
        <v>0</v>
      </c>
      <c r="AH60" s="59">
        <v>0</v>
      </c>
    </row>
    <row r="61" spans="1:34" s="23" customFormat="1" ht="15" customHeight="1">
      <c r="A61" s="26">
        <v>50</v>
      </c>
      <c r="B61" s="27" t="s">
        <v>79</v>
      </c>
      <c r="C61" s="35"/>
      <c r="D61" s="35"/>
      <c r="E61" s="36"/>
      <c r="F61" s="35"/>
      <c r="G61" s="37"/>
      <c r="H61" s="36"/>
      <c r="I61" s="38"/>
      <c r="J61" s="36"/>
      <c r="K61" s="38"/>
      <c r="L61" s="35"/>
      <c r="M61" s="26"/>
      <c r="N61" s="47"/>
      <c r="O61" s="47"/>
      <c r="P61" s="30" t="s">
        <v>15</v>
      </c>
      <c r="Q61" s="26" t="s">
        <v>15</v>
      </c>
      <c r="R61" s="26"/>
      <c r="S61" s="27"/>
      <c r="T61" s="27"/>
      <c r="U61" s="38"/>
      <c r="V61" s="28"/>
      <c r="W61" s="60"/>
      <c r="X61" s="77">
        <v>0</v>
      </c>
      <c r="Y61" s="62">
        <v>0</v>
      </c>
      <c r="Z61" s="59">
        <v>0</v>
      </c>
      <c r="AA61" s="59">
        <v>0</v>
      </c>
      <c r="AB61" s="59">
        <v>0</v>
      </c>
      <c r="AC61" s="59">
        <v>0</v>
      </c>
      <c r="AD61" s="59">
        <v>0</v>
      </c>
      <c r="AE61" s="59">
        <v>0</v>
      </c>
      <c r="AF61" s="59">
        <v>0</v>
      </c>
      <c r="AG61" s="59">
        <v>0</v>
      </c>
      <c r="AH61" s="59">
        <v>0</v>
      </c>
    </row>
    <row r="62" spans="1:34" s="23" customFormat="1" ht="15" customHeight="1">
      <c r="A62" s="26">
        <v>51</v>
      </c>
      <c r="B62" s="27" t="s">
        <v>79</v>
      </c>
      <c r="C62" s="35"/>
      <c r="D62" s="35"/>
      <c r="E62" s="36"/>
      <c r="F62" s="35"/>
      <c r="G62" s="37"/>
      <c r="H62" s="36"/>
      <c r="I62" s="38"/>
      <c r="J62" s="36"/>
      <c r="K62" s="38"/>
      <c r="L62" s="35"/>
      <c r="M62" s="26"/>
      <c r="N62" s="47"/>
      <c r="O62" s="47"/>
      <c r="P62" s="30" t="s">
        <v>15</v>
      </c>
      <c r="Q62" s="26" t="s">
        <v>15</v>
      </c>
      <c r="R62" s="26"/>
      <c r="S62" s="27"/>
      <c r="T62" s="27"/>
      <c r="U62" s="38"/>
      <c r="V62" s="28"/>
      <c r="W62" s="60"/>
      <c r="X62" s="77">
        <v>0</v>
      </c>
      <c r="Y62" s="62">
        <v>0</v>
      </c>
      <c r="Z62" s="59">
        <v>0</v>
      </c>
      <c r="AA62" s="59">
        <v>0</v>
      </c>
      <c r="AB62" s="59">
        <v>0</v>
      </c>
      <c r="AC62" s="59">
        <v>0</v>
      </c>
      <c r="AD62" s="59">
        <v>0</v>
      </c>
      <c r="AE62" s="59">
        <v>0</v>
      </c>
      <c r="AF62" s="59">
        <v>0</v>
      </c>
      <c r="AG62" s="59">
        <v>0</v>
      </c>
      <c r="AH62" s="59">
        <v>0</v>
      </c>
    </row>
    <row r="63" spans="1:34" s="23" customFormat="1" ht="15" customHeight="1">
      <c r="A63" s="26">
        <v>52</v>
      </c>
      <c r="B63" s="27" t="s">
        <v>79</v>
      </c>
      <c r="C63" s="35"/>
      <c r="D63" s="35"/>
      <c r="E63" s="36"/>
      <c r="F63" s="35"/>
      <c r="G63" s="37"/>
      <c r="H63" s="36"/>
      <c r="I63" s="38"/>
      <c r="J63" s="36"/>
      <c r="K63" s="38"/>
      <c r="L63" s="35"/>
      <c r="M63" s="26"/>
      <c r="N63" s="47"/>
      <c r="O63" s="47"/>
      <c r="P63" s="30" t="s">
        <v>15</v>
      </c>
      <c r="Q63" s="26" t="s">
        <v>15</v>
      </c>
      <c r="R63" s="26"/>
      <c r="S63" s="27"/>
      <c r="T63" s="27"/>
      <c r="U63" s="38"/>
      <c r="V63" s="28"/>
      <c r="W63" s="60"/>
      <c r="X63" s="77">
        <v>0</v>
      </c>
      <c r="Y63" s="62">
        <v>0</v>
      </c>
      <c r="Z63" s="59">
        <v>0</v>
      </c>
      <c r="AA63" s="59">
        <v>0</v>
      </c>
      <c r="AB63" s="59">
        <v>0</v>
      </c>
      <c r="AC63" s="59">
        <v>0</v>
      </c>
      <c r="AD63" s="59">
        <v>0</v>
      </c>
      <c r="AE63" s="59">
        <v>0</v>
      </c>
      <c r="AF63" s="59">
        <v>0</v>
      </c>
      <c r="AG63" s="59">
        <v>0</v>
      </c>
      <c r="AH63" s="59">
        <v>0</v>
      </c>
    </row>
    <row r="64" spans="1:34" s="23" customFormat="1" ht="15" customHeight="1">
      <c r="A64" s="26">
        <v>53</v>
      </c>
      <c r="B64" s="27" t="s">
        <v>79</v>
      </c>
      <c r="C64" s="35"/>
      <c r="D64" s="35"/>
      <c r="E64" s="36"/>
      <c r="F64" s="35"/>
      <c r="G64" s="37"/>
      <c r="H64" s="36"/>
      <c r="I64" s="38"/>
      <c r="J64" s="36"/>
      <c r="K64" s="38"/>
      <c r="L64" s="35"/>
      <c r="M64" s="26"/>
      <c r="N64" s="47"/>
      <c r="O64" s="47"/>
      <c r="P64" s="30" t="s">
        <v>15</v>
      </c>
      <c r="Q64" s="26" t="s">
        <v>15</v>
      </c>
      <c r="R64" s="26"/>
      <c r="S64" s="27"/>
      <c r="T64" s="27"/>
      <c r="U64" s="38"/>
      <c r="V64" s="28"/>
      <c r="W64" s="60"/>
      <c r="X64" s="77">
        <v>0</v>
      </c>
      <c r="Y64" s="62">
        <v>0</v>
      </c>
      <c r="Z64" s="59">
        <v>0</v>
      </c>
      <c r="AA64" s="59">
        <v>0</v>
      </c>
      <c r="AB64" s="59">
        <v>0</v>
      </c>
      <c r="AC64" s="59">
        <v>0</v>
      </c>
      <c r="AD64" s="59">
        <v>0</v>
      </c>
      <c r="AE64" s="59">
        <v>0</v>
      </c>
      <c r="AF64" s="59">
        <v>0</v>
      </c>
      <c r="AG64" s="59">
        <v>0</v>
      </c>
      <c r="AH64" s="59">
        <v>0</v>
      </c>
    </row>
    <row r="65" spans="1:34" s="23" customFormat="1" ht="15" customHeight="1">
      <c r="A65" s="26">
        <v>54</v>
      </c>
      <c r="B65" s="27" t="s">
        <v>79</v>
      </c>
      <c r="C65" s="35"/>
      <c r="D65" s="35"/>
      <c r="E65" s="36"/>
      <c r="F65" s="35"/>
      <c r="G65" s="37"/>
      <c r="H65" s="36"/>
      <c r="I65" s="38"/>
      <c r="J65" s="36"/>
      <c r="K65" s="38"/>
      <c r="L65" s="35"/>
      <c r="M65" s="26"/>
      <c r="N65" s="47"/>
      <c r="O65" s="47"/>
      <c r="P65" s="30" t="s">
        <v>15</v>
      </c>
      <c r="Q65" s="26" t="s">
        <v>15</v>
      </c>
      <c r="R65" s="26"/>
      <c r="S65" s="27"/>
      <c r="T65" s="27"/>
      <c r="U65" s="38"/>
      <c r="V65" s="28"/>
      <c r="W65" s="60"/>
      <c r="X65" s="77">
        <v>0</v>
      </c>
      <c r="Y65" s="62">
        <v>0</v>
      </c>
      <c r="Z65" s="59">
        <v>0</v>
      </c>
      <c r="AA65" s="59">
        <v>0</v>
      </c>
      <c r="AB65" s="59">
        <v>0</v>
      </c>
      <c r="AC65" s="59">
        <v>0</v>
      </c>
      <c r="AD65" s="59">
        <v>0</v>
      </c>
      <c r="AE65" s="59">
        <v>0</v>
      </c>
      <c r="AF65" s="59">
        <v>0</v>
      </c>
      <c r="AG65" s="59">
        <v>0</v>
      </c>
      <c r="AH65" s="59">
        <v>0</v>
      </c>
    </row>
    <row r="66" spans="1:34" s="23" customFormat="1" ht="15" customHeight="1">
      <c r="A66" s="26">
        <v>55</v>
      </c>
      <c r="B66" s="27" t="s">
        <v>79</v>
      </c>
      <c r="C66" s="35"/>
      <c r="D66" s="35"/>
      <c r="E66" s="36"/>
      <c r="F66" s="35"/>
      <c r="G66" s="37"/>
      <c r="H66" s="36"/>
      <c r="I66" s="38"/>
      <c r="J66" s="36"/>
      <c r="K66" s="38"/>
      <c r="L66" s="35"/>
      <c r="M66" s="26"/>
      <c r="N66" s="47"/>
      <c r="O66" s="47"/>
      <c r="P66" s="30" t="s">
        <v>15</v>
      </c>
      <c r="Q66" s="26" t="s">
        <v>15</v>
      </c>
      <c r="R66" s="26"/>
      <c r="S66" s="27"/>
      <c r="T66" s="27"/>
      <c r="U66" s="38"/>
      <c r="V66" s="28"/>
      <c r="W66" s="60"/>
      <c r="X66" s="77">
        <v>0</v>
      </c>
      <c r="Y66" s="62">
        <v>0</v>
      </c>
      <c r="Z66" s="59">
        <v>0</v>
      </c>
      <c r="AA66" s="59">
        <v>0</v>
      </c>
      <c r="AB66" s="59">
        <v>0</v>
      </c>
      <c r="AC66" s="59">
        <v>0</v>
      </c>
      <c r="AD66" s="59">
        <v>0</v>
      </c>
      <c r="AE66" s="59">
        <v>0</v>
      </c>
      <c r="AF66" s="59">
        <v>0</v>
      </c>
      <c r="AG66" s="59">
        <v>0</v>
      </c>
      <c r="AH66" s="59">
        <v>0</v>
      </c>
    </row>
    <row r="67" spans="1:34" s="23" customFormat="1" ht="15" customHeight="1">
      <c r="A67" s="26">
        <v>56</v>
      </c>
      <c r="B67" s="27" t="s">
        <v>79</v>
      </c>
      <c r="C67" s="35"/>
      <c r="D67" s="35"/>
      <c r="E67" s="36"/>
      <c r="F67" s="35"/>
      <c r="G67" s="37"/>
      <c r="H67" s="36"/>
      <c r="I67" s="38"/>
      <c r="J67" s="36"/>
      <c r="K67" s="38"/>
      <c r="L67" s="35"/>
      <c r="M67" s="26"/>
      <c r="N67" s="47"/>
      <c r="O67" s="47"/>
      <c r="P67" s="30" t="s">
        <v>15</v>
      </c>
      <c r="Q67" s="26" t="s">
        <v>15</v>
      </c>
      <c r="R67" s="26"/>
      <c r="S67" s="27"/>
      <c r="T67" s="27"/>
      <c r="U67" s="38"/>
      <c r="V67" s="28"/>
      <c r="W67" s="60"/>
      <c r="X67" s="77">
        <v>0</v>
      </c>
      <c r="Y67" s="62">
        <v>0</v>
      </c>
      <c r="Z67" s="59">
        <v>0</v>
      </c>
      <c r="AA67" s="59">
        <v>0</v>
      </c>
      <c r="AB67" s="59">
        <v>0</v>
      </c>
      <c r="AC67" s="59">
        <v>0</v>
      </c>
      <c r="AD67" s="59">
        <v>0</v>
      </c>
      <c r="AE67" s="59">
        <v>0</v>
      </c>
      <c r="AF67" s="59">
        <v>0</v>
      </c>
      <c r="AG67" s="59">
        <v>0</v>
      </c>
      <c r="AH67" s="59">
        <v>0</v>
      </c>
    </row>
    <row r="68" spans="1:34" s="23" customFormat="1" ht="15" customHeight="1">
      <c r="A68" s="26">
        <v>57</v>
      </c>
      <c r="B68" s="27" t="s">
        <v>79</v>
      </c>
      <c r="C68" s="35"/>
      <c r="D68" s="35"/>
      <c r="E68" s="36"/>
      <c r="F68" s="35"/>
      <c r="G68" s="37"/>
      <c r="H68" s="36"/>
      <c r="I68" s="38"/>
      <c r="J68" s="36"/>
      <c r="K68" s="38"/>
      <c r="L68" s="35"/>
      <c r="M68" s="26"/>
      <c r="N68" s="47"/>
      <c r="O68" s="47"/>
      <c r="P68" s="30" t="s">
        <v>15</v>
      </c>
      <c r="Q68" s="26" t="s">
        <v>15</v>
      </c>
      <c r="R68" s="26"/>
      <c r="S68" s="27"/>
      <c r="T68" s="27"/>
      <c r="U68" s="38"/>
      <c r="V68" s="28"/>
      <c r="W68" s="60"/>
      <c r="X68" s="77">
        <v>0</v>
      </c>
      <c r="Y68" s="62">
        <v>0</v>
      </c>
      <c r="Z68" s="59">
        <v>0</v>
      </c>
      <c r="AA68" s="59">
        <v>0</v>
      </c>
      <c r="AB68" s="59">
        <v>0</v>
      </c>
      <c r="AC68" s="59">
        <v>0</v>
      </c>
      <c r="AD68" s="59">
        <v>0</v>
      </c>
      <c r="AE68" s="59">
        <v>0</v>
      </c>
      <c r="AF68" s="59">
        <v>0</v>
      </c>
      <c r="AG68" s="59">
        <v>0</v>
      </c>
      <c r="AH68" s="59">
        <v>0</v>
      </c>
    </row>
    <row r="69" spans="1:34" s="23" customFormat="1" ht="15" customHeight="1">
      <c r="A69" s="26">
        <v>58</v>
      </c>
      <c r="B69" s="27" t="s">
        <v>79</v>
      </c>
      <c r="C69" s="35"/>
      <c r="D69" s="35"/>
      <c r="E69" s="36"/>
      <c r="F69" s="35"/>
      <c r="G69" s="37"/>
      <c r="H69" s="36"/>
      <c r="I69" s="38"/>
      <c r="J69" s="36"/>
      <c r="K69" s="38"/>
      <c r="L69" s="35"/>
      <c r="M69" s="26"/>
      <c r="N69" s="47"/>
      <c r="O69" s="47"/>
      <c r="P69" s="30" t="s">
        <v>15</v>
      </c>
      <c r="Q69" s="26" t="s">
        <v>15</v>
      </c>
      <c r="R69" s="26"/>
      <c r="S69" s="27"/>
      <c r="T69" s="27"/>
      <c r="U69" s="38"/>
      <c r="V69" s="28"/>
      <c r="W69" s="60"/>
      <c r="X69" s="77">
        <v>0</v>
      </c>
      <c r="Y69" s="62">
        <v>0</v>
      </c>
      <c r="Z69" s="59">
        <v>0</v>
      </c>
      <c r="AA69" s="59">
        <v>0</v>
      </c>
      <c r="AB69" s="59">
        <v>0</v>
      </c>
      <c r="AC69" s="59">
        <v>0</v>
      </c>
      <c r="AD69" s="59">
        <v>0</v>
      </c>
      <c r="AE69" s="59">
        <v>0</v>
      </c>
      <c r="AF69" s="59">
        <v>0</v>
      </c>
      <c r="AG69" s="59">
        <v>0</v>
      </c>
      <c r="AH69" s="59">
        <v>0</v>
      </c>
    </row>
    <row r="70" spans="1:34" s="23" customFormat="1" ht="15" customHeight="1">
      <c r="A70" s="26">
        <v>59</v>
      </c>
      <c r="B70" s="27" t="s">
        <v>79</v>
      </c>
      <c r="C70" s="35"/>
      <c r="D70" s="35"/>
      <c r="E70" s="36"/>
      <c r="F70" s="35"/>
      <c r="G70" s="37"/>
      <c r="H70" s="36"/>
      <c r="I70" s="38"/>
      <c r="J70" s="36"/>
      <c r="K70" s="38"/>
      <c r="L70" s="35"/>
      <c r="M70" s="26"/>
      <c r="N70" s="47"/>
      <c r="O70" s="47"/>
      <c r="P70" s="30" t="s">
        <v>15</v>
      </c>
      <c r="Q70" s="26" t="s">
        <v>15</v>
      </c>
      <c r="R70" s="26"/>
      <c r="S70" s="27"/>
      <c r="T70" s="27"/>
      <c r="U70" s="38"/>
      <c r="V70" s="28"/>
      <c r="W70" s="60"/>
      <c r="X70" s="77">
        <v>0</v>
      </c>
      <c r="Y70" s="62">
        <v>0</v>
      </c>
      <c r="Z70" s="59">
        <v>0</v>
      </c>
      <c r="AA70" s="59">
        <v>0</v>
      </c>
      <c r="AB70" s="59">
        <v>0</v>
      </c>
      <c r="AC70" s="59">
        <v>0</v>
      </c>
      <c r="AD70" s="59">
        <v>0</v>
      </c>
      <c r="AE70" s="59">
        <v>0</v>
      </c>
      <c r="AF70" s="59">
        <v>0</v>
      </c>
      <c r="AG70" s="59">
        <v>0</v>
      </c>
      <c r="AH70" s="59">
        <v>0</v>
      </c>
    </row>
    <row r="71" spans="1:34" s="23" customFormat="1" ht="15" customHeight="1">
      <c r="A71" s="26">
        <v>60</v>
      </c>
      <c r="B71" s="27" t="s">
        <v>79</v>
      </c>
      <c r="C71" s="35"/>
      <c r="D71" s="35"/>
      <c r="E71" s="36"/>
      <c r="F71" s="35"/>
      <c r="G71" s="37"/>
      <c r="H71" s="36"/>
      <c r="I71" s="38"/>
      <c r="J71" s="36"/>
      <c r="K71" s="38"/>
      <c r="L71" s="35"/>
      <c r="M71" s="26"/>
      <c r="N71" s="47"/>
      <c r="O71" s="47"/>
      <c r="P71" s="30" t="s">
        <v>15</v>
      </c>
      <c r="Q71" s="26" t="s">
        <v>15</v>
      </c>
      <c r="R71" s="26"/>
      <c r="S71" s="27"/>
      <c r="T71" s="27"/>
      <c r="U71" s="38"/>
      <c r="V71" s="28"/>
      <c r="W71" s="60"/>
      <c r="X71" s="77">
        <v>0</v>
      </c>
      <c r="Y71" s="62">
        <v>0</v>
      </c>
      <c r="Z71" s="59">
        <v>0</v>
      </c>
      <c r="AA71" s="59">
        <v>0</v>
      </c>
      <c r="AB71" s="59">
        <v>0</v>
      </c>
      <c r="AC71" s="59">
        <v>0</v>
      </c>
      <c r="AD71" s="59">
        <v>0</v>
      </c>
      <c r="AE71" s="59">
        <v>0</v>
      </c>
      <c r="AF71" s="59">
        <v>0</v>
      </c>
      <c r="AG71" s="59">
        <v>0</v>
      </c>
      <c r="AH71" s="59">
        <v>0</v>
      </c>
    </row>
    <row r="72" spans="1:34" s="23" customFormat="1" ht="15" customHeight="1">
      <c r="A72" s="26">
        <v>61</v>
      </c>
      <c r="B72" s="27" t="s">
        <v>79</v>
      </c>
      <c r="C72" s="35"/>
      <c r="D72" s="35"/>
      <c r="E72" s="36"/>
      <c r="F72" s="35"/>
      <c r="G72" s="37"/>
      <c r="H72" s="36"/>
      <c r="I72" s="38"/>
      <c r="J72" s="36"/>
      <c r="K72" s="38"/>
      <c r="L72" s="35"/>
      <c r="M72" s="26"/>
      <c r="N72" s="47"/>
      <c r="O72" s="47"/>
      <c r="P72" s="30" t="s">
        <v>15</v>
      </c>
      <c r="Q72" s="26" t="s">
        <v>15</v>
      </c>
      <c r="R72" s="26"/>
      <c r="S72" s="27"/>
      <c r="T72" s="27"/>
      <c r="U72" s="38"/>
      <c r="V72" s="28"/>
      <c r="W72" s="60"/>
      <c r="X72" s="77">
        <v>0</v>
      </c>
      <c r="Y72" s="62">
        <v>0</v>
      </c>
      <c r="Z72" s="59">
        <v>0</v>
      </c>
      <c r="AA72" s="59">
        <v>0</v>
      </c>
      <c r="AB72" s="59">
        <v>0</v>
      </c>
      <c r="AC72" s="59">
        <v>0</v>
      </c>
      <c r="AD72" s="59">
        <v>0</v>
      </c>
      <c r="AE72" s="59">
        <v>0</v>
      </c>
      <c r="AF72" s="59">
        <v>0</v>
      </c>
      <c r="AG72" s="59">
        <v>0</v>
      </c>
      <c r="AH72" s="59">
        <v>0</v>
      </c>
    </row>
    <row r="73" spans="1:34" s="23" customFormat="1" ht="15" customHeight="1">
      <c r="A73" s="26">
        <v>62</v>
      </c>
      <c r="B73" s="27" t="s">
        <v>79</v>
      </c>
      <c r="C73" s="35"/>
      <c r="D73" s="35"/>
      <c r="E73" s="36"/>
      <c r="F73" s="35"/>
      <c r="G73" s="37"/>
      <c r="H73" s="36"/>
      <c r="I73" s="38"/>
      <c r="J73" s="36"/>
      <c r="K73" s="38"/>
      <c r="L73" s="35"/>
      <c r="M73" s="26"/>
      <c r="N73" s="47"/>
      <c r="O73" s="47"/>
      <c r="P73" s="30" t="s">
        <v>15</v>
      </c>
      <c r="Q73" s="26" t="s">
        <v>15</v>
      </c>
      <c r="R73" s="26"/>
      <c r="S73" s="27"/>
      <c r="T73" s="27"/>
      <c r="U73" s="38"/>
      <c r="V73" s="28"/>
      <c r="W73" s="60"/>
      <c r="X73" s="77">
        <v>0</v>
      </c>
      <c r="Y73" s="62">
        <v>0</v>
      </c>
      <c r="Z73" s="59">
        <v>0</v>
      </c>
      <c r="AA73" s="59">
        <v>0</v>
      </c>
      <c r="AB73" s="59">
        <v>0</v>
      </c>
      <c r="AC73" s="59">
        <v>0</v>
      </c>
      <c r="AD73" s="59">
        <v>0</v>
      </c>
      <c r="AE73" s="59">
        <v>0</v>
      </c>
      <c r="AF73" s="59">
        <v>0</v>
      </c>
      <c r="AG73" s="59">
        <v>0</v>
      </c>
      <c r="AH73" s="59">
        <v>0</v>
      </c>
    </row>
    <row r="74" spans="1:34" s="23" customFormat="1" ht="15" customHeight="1">
      <c r="A74" s="26">
        <v>63</v>
      </c>
      <c r="B74" s="27" t="s">
        <v>79</v>
      </c>
      <c r="C74" s="35"/>
      <c r="D74" s="35"/>
      <c r="E74" s="36"/>
      <c r="F74" s="35"/>
      <c r="G74" s="37"/>
      <c r="H74" s="36"/>
      <c r="I74" s="38"/>
      <c r="J74" s="36"/>
      <c r="K74" s="38"/>
      <c r="L74" s="35"/>
      <c r="M74" s="26"/>
      <c r="N74" s="47"/>
      <c r="O74" s="47"/>
      <c r="P74" s="30" t="s">
        <v>15</v>
      </c>
      <c r="Q74" s="26" t="s">
        <v>15</v>
      </c>
      <c r="R74" s="26"/>
      <c r="S74" s="27"/>
      <c r="T74" s="27"/>
      <c r="U74" s="38"/>
      <c r="V74" s="28"/>
      <c r="W74" s="60"/>
      <c r="X74" s="77">
        <v>0</v>
      </c>
      <c r="Y74" s="62">
        <v>0</v>
      </c>
      <c r="Z74" s="59">
        <v>0</v>
      </c>
      <c r="AA74" s="59">
        <v>0</v>
      </c>
      <c r="AB74" s="59">
        <v>0</v>
      </c>
      <c r="AC74" s="59">
        <v>0</v>
      </c>
      <c r="AD74" s="59">
        <v>0</v>
      </c>
      <c r="AE74" s="59">
        <v>0</v>
      </c>
      <c r="AF74" s="59">
        <v>0</v>
      </c>
      <c r="AG74" s="59">
        <v>0</v>
      </c>
      <c r="AH74" s="59">
        <v>0</v>
      </c>
    </row>
    <row r="75" spans="1:34" s="23" customFormat="1" ht="15" customHeight="1">
      <c r="A75" s="26">
        <v>64</v>
      </c>
      <c r="B75" s="27" t="s">
        <v>79</v>
      </c>
      <c r="C75" s="35"/>
      <c r="D75" s="35"/>
      <c r="E75" s="36"/>
      <c r="F75" s="35"/>
      <c r="G75" s="37"/>
      <c r="H75" s="36"/>
      <c r="I75" s="38"/>
      <c r="J75" s="36"/>
      <c r="K75" s="38"/>
      <c r="L75" s="35"/>
      <c r="M75" s="26"/>
      <c r="N75" s="47"/>
      <c r="O75" s="47"/>
      <c r="P75" s="30" t="s">
        <v>15</v>
      </c>
      <c r="Q75" s="26" t="s">
        <v>15</v>
      </c>
      <c r="R75" s="26"/>
      <c r="S75" s="27"/>
      <c r="T75" s="27"/>
      <c r="U75" s="38"/>
      <c r="V75" s="28"/>
      <c r="W75" s="60"/>
      <c r="X75" s="77">
        <v>0</v>
      </c>
      <c r="Y75" s="62">
        <v>0</v>
      </c>
      <c r="Z75" s="59">
        <v>0</v>
      </c>
      <c r="AA75" s="59">
        <v>0</v>
      </c>
      <c r="AB75" s="59">
        <v>0</v>
      </c>
      <c r="AC75" s="59">
        <v>0</v>
      </c>
      <c r="AD75" s="59">
        <v>0</v>
      </c>
      <c r="AE75" s="59">
        <v>0</v>
      </c>
      <c r="AF75" s="59">
        <v>0</v>
      </c>
      <c r="AG75" s="59">
        <v>0</v>
      </c>
      <c r="AH75" s="59">
        <v>0</v>
      </c>
    </row>
    <row r="76" spans="1:34" s="23" customFormat="1" ht="15" customHeight="1">
      <c r="A76" s="26">
        <v>65</v>
      </c>
      <c r="B76" s="27" t="s">
        <v>79</v>
      </c>
      <c r="C76" s="35"/>
      <c r="D76" s="35"/>
      <c r="E76" s="36"/>
      <c r="F76" s="35"/>
      <c r="G76" s="37"/>
      <c r="H76" s="36"/>
      <c r="I76" s="38"/>
      <c r="J76" s="36"/>
      <c r="K76" s="38"/>
      <c r="L76" s="35"/>
      <c r="M76" s="26"/>
      <c r="N76" s="47"/>
      <c r="O76" s="47"/>
      <c r="P76" s="30" t="s">
        <v>15</v>
      </c>
      <c r="Q76" s="26" t="s">
        <v>15</v>
      </c>
      <c r="R76" s="26"/>
      <c r="S76" s="27"/>
      <c r="T76" s="27"/>
      <c r="U76" s="38"/>
      <c r="V76" s="28"/>
      <c r="W76" s="60"/>
      <c r="X76" s="77">
        <v>0</v>
      </c>
      <c r="Y76" s="62">
        <v>0</v>
      </c>
      <c r="Z76" s="59">
        <v>0</v>
      </c>
      <c r="AA76" s="59">
        <v>0</v>
      </c>
      <c r="AB76" s="59">
        <v>0</v>
      </c>
      <c r="AC76" s="59">
        <v>0</v>
      </c>
      <c r="AD76" s="59">
        <v>0</v>
      </c>
      <c r="AE76" s="59">
        <v>0</v>
      </c>
      <c r="AF76" s="59">
        <v>0</v>
      </c>
      <c r="AG76" s="59">
        <v>0</v>
      </c>
      <c r="AH76" s="59">
        <v>0</v>
      </c>
    </row>
    <row r="77" spans="1:34" s="23" customFormat="1" ht="15" customHeight="1">
      <c r="A77" s="26">
        <v>66</v>
      </c>
      <c r="B77" s="27" t="s">
        <v>79</v>
      </c>
      <c r="C77" s="35"/>
      <c r="D77" s="35"/>
      <c r="E77" s="36"/>
      <c r="F77" s="35"/>
      <c r="G77" s="37"/>
      <c r="H77" s="36"/>
      <c r="I77" s="38"/>
      <c r="J77" s="36"/>
      <c r="K77" s="38"/>
      <c r="L77" s="35"/>
      <c r="M77" s="26"/>
      <c r="N77" s="47"/>
      <c r="O77" s="47"/>
      <c r="P77" s="30" t="s">
        <v>15</v>
      </c>
      <c r="Q77" s="26" t="s">
        <v>15</v>
      </c>
      <c r="R77" s="26"/>
      <c r="S77" s="27"/>
      <c r="T77" s="27"/>
      <c r="U77" s="38"/>
      <c r="V77" s="28"/>
      <c r="W77" s="60"/>
      <c r="X77" s="77">
        <v>0</v>
      </c>
      <c r="Y77" s="62">
        <v>0</v>
      </c>
      <c r="Z77" s="59">
        <v>0</v>
      </c>
      <c r="AA77" s="59">
        <v>0</v>
      </c>
      <c r="AB77" s="59">
        <v>0</v>
      </c>
      <c r="AC77" s="59">
        <v>0</v>
      </c>
      <c r="AD77" s="59">
        <v>0</v>
      </c>
      <c r="AE77" s="59">
        <v>0</v>
      </c>
      <c r="AF77" s="59">
        <v>0</v>
      </c>
      <c r="AG77" s="59">
        <v>0</v>
      </c>
      <c r="AH77" s="59">
        <v>0</v>
      </c>
    </row>
    <row r="78" spans="1:34" s="23" customFormat="1" ht="15" customHeight="1">
      <c r="A78" s="26">
        <v>67</v>
      </c>
      <c r="B78" s="27" t="s">
        <v>79</v>
      </c>
      <c r="C78" s="35"/>
      <c r="D78" s="35"/>
      <c r="E78" s="36"/>
      <c r="F78" s="35"/>
      <c r="G78" s="37"/>
      <c r="H78" s="36"/>
      <c r="I78" s="38"/>
      <c r="J78" s="36"/>
      <c r="K78" s="38"/>
      <c r="L78" s="35"/>
      <c r="M78" s="26"/>
      <c r="N78" s="47"/>
      <c r="O78" s="47"/>
      <c r="P78" s="30" t="s">
        <v>15</v>
      </c>
      <c r="Q78" s="26" t="s">
        <v>15</v>
      </c>
      <c r="R78" s="26"/>
      <c r="S78" s="27"/>
      <c r="T78" s="27"/>
      <c r="U78" s="38"/>
      <c r="V78" s="28"/>
      <c r="W78" s="60"/>
      <c r="X78" s="77">
        <v>0</v>
      </c>
      <c r="Y78" s="62">
        <v>0</v>
      </c>
      <c r="Z78" s="59">
        <v>0</v>
      </c>
      <c r="AA78" s="59">
        <v>0</v>
      </c>
      <c r="AB78" s="59">
        <v>0</v>
      </c>
      <c r="AC78" s="59">
        <v>0</v>
      </c>
      <c r="AD78" s="59">
        <v>0</v>
      </c>
      <c r="AE78" s="59">
        <v>0</v>
      </c>
      <c r="AF78" s="59">
        <v>0</v>
      </c>
      <c r="AG78" s="59">
        <v>0</v>
      </c>
      <c r="AH78" s="59">
        <v>0</v>
      </c>
    </row>
    <row r="79" spans="1:34" s="23" customFormat="1" ht="15" customHeight="1">
      <c r="A79" s="26">
        <v>68</v>
      </c>
      <c r="B79" s="27" t="s">
        <v>79</v>
      </c>
      <c r="C79" s="35"/>
      <c r="D79" s="35"/>
      <c r="E79" s="36"/>
      <c r="F79" s="35"/>
      <c r="G79" s="37"/>
      <c r="H79" s="36"/>
      <c r="I79" s="38"/>
      <c r="J79" s="36"/>
      <c r="K79" s="38"/>
      <c r="L79" s="35"/>
      <c r="M79" s="26"/>
      <c r="N79" s="47"/>
      <c r="O79" s="47"/>
      <c r="P79" s="30" t="s">
        <v>15</v>
      </c>
      <c r="Q79" s="26" t="s">
        <v>15</v>
      </c>
      <c r="R79" s="26"/>
      <c r="S79" s="27"/>
      <c r="T79" s="27"/>
      <c r="U79" s="38"/>
      <c r="V79" s="28"/>
      <c r="W79" s="60"/>
      <c r="X79" s="77">
        <v>0</v>
      </c>
      <c r="Y79" s="62">
        <v>0</v>
      </c>
      <c r="Z79" s="59">
        <v>0</v>
      </c>
      <c r="AA79" s="59">
        <v>0</v>
      </c>
      <c r="AB79" s="59">
        <v>0</v>
      </c>
      <c r="AC79" s="59">
        <v>0</v>
      </c>
      <c r="AD79" s="59">
        <v>0</v>
      </c>
      <c r="AE79" s="59">
        <v>0</v>
      </c>
      <c r="AF79" s="59">
        <v>0</v>
      </c>
      <c r="AG79" s="59">
        <v>0</v>
      </c>
      <c r="AH79" s="59">
        <v>0</v>
      </c>
    </row>
    <row r="80" spans="1:34" s="23" customFormat="1" ht="15" customHeight="1">
      <c r="A80" s="26">
        <v>69</v>
      </c>
      <c r="B80" s="27" t="s">
        <v>79</v>
      </c>
      <c r="C80" s="35"/>
      <c r="D80" s="35"/>
      <c r="E80" s="36"/>
      <c r="F80" s="35"/>
      <c r="G80" s="37"/>
      <c r="H80" s="36"/>
      <c r="I80" s="38"/>
      <c r="J80" s="36"/>
      <c r="K80" s="38"/>
      <c r="L80" s="35"/>
      <c r="M80" s="26"/>
      <c r="N80" s="47"/>
      <c r="O80" s="47"/>
      <c r="P80" s="30" t="s">
        <v>15</v>
      </c>
      <c r="Q80" s="26" t="s">
        <v>15</v>
      </c>
      <c r="R80" s="26"/>
      <c r="S80" s="27"/>
      <c r="T80" s="27"/>
      <c r="U80" s="38"/>
      <c r="V80" s="28"/>
      <c r="W80" s="60"/>
      <c r="X80" s="77">
        <v>0</v>
      </c>
      <c r="Y80" s="62">
        <v>0</v>
      </c>
      <c r="Z80" s="59">
        <v>0</v>
      </c>
      <c r="AA80" s="59">
        <v>0</v>
      </c>
      <c r="AB80" s="59">
        <v>0</v>
      </c>
      <c r="AC80" s="59">
        <v>0</v>
      </c>
      <c r="AD80" s="59">
        <v>0</v>
      </c>
      <c r="AE80" s="59">
        <v>0</v>
      </c>
      <c r="AF80" s="59">
        <v>0</v>
      </c>
      <c r="AG80" s="59">
        <v>0</v>
      </c>
      <c r="AH80" s="59">
        <v>0</v>
      </c>
    </row>
    <row r="81" spans="1:34" s="23" customFormat="1" ht="15" customHeight="1">
      <c r="A81" s="26">
        <v>70</v>
      </c>
      <c r="B81" s="27" t="s">
        <v>79</v>
      </c>
      <c r="C81" s="35"/>
      <c r="D81" s="35"/>
      <c r="E81" s="36"/>
      <c r="F81" s="35"/>
      <c r="G81" s="37"/>
      <c r="H81" s="36"/>
      <c r="I81" s="38"/>
      <c r="J81" s="36"/>
      <c r="K81" s="38"/>
      <c r="L81" s="35"/>
      <c r="M81" s="26"/>
      <c r="N81" s="47"/>
      <c r="O81" s="47"/>
      <c r="P81" s="30" t="s">
        <v>15</v>
      </c>
      <c r="Q81" s="26" t="s">
        <v>15</v>
      </c>
      <c r="R81" s="26"/>
      <c r="S81" s="27"/>
      <c r="T81" s="27"/>
      <c r="U81" s="38"/>
      <c r="V81" s="28"/>
      <c r="W81" s="60"/>
      <c r="X81" s="77">
        <v>0</v>
      </c>
      <c r="Y81" s="62">
        <v>0</v>
      </c>
      <c r="Z81" s="59">
        <v>0</v>
      </c>
      <c r="AA81" s="59">
        <v>0</v>
      </c>
      <c r="AB81" s="59">
        <v>0</v>
      </c>
      <c r="AC81" s="59">
        <v>0</v>
      </c>
      <c r="AD81" s="59">
        <v>0</v>
      </c>
      <c r="AE81" s="59">
        <v>0</v>
      </c>
      <c r="AF81" s="59">
        <v>0</v>
      </c>
      <c r="AG81" s="59">
        <v>0</v>
      </c>
      <c r="AH81" s="59">
        <v>0</v>
      </c>
    </row>
    <row r="82" spans="1:34" s="23" customFormat="1" ht="15" customHeight="1">
      <c r="A82" s="26">
        <v>71</v>
      </c>
      <c r="B82" s="27" t="s">
        <v>79</v>
      </c>
      <c r="C82" s="35"/>
      <c r="D82" s="35"/>
      <c r="E82" s="36"/>
      <c r="F82" s="35"/>
      <c r="G82" s="37"/>
      <c r="H82" s="36"/>
      <c r="I82" s="38"/>
      <c r="J82" s="36"/>
      <c r="K82" s="38"/>
      <c r="L82" s="35"/>
      <c r="M82" s="26"/>
      <c r="N82" s="47"/>
      <c r="O82" s="47"/>
      <c r="P82" s="30" t="s">
        <v>15</v>
      </c>
      <c r="Q82" s="26" t="s">
        <v>15</v>
      </c>
      <c r="R82" s="27"/>
      <c r="S82" s="27"/>
      <c r="T82" s="27"/>
      <c r="U82" s="38"/>
      <c r="V82" s="28"/>
      <c r="W82" s="60"/>
      <c r="X82" s="77">
        <v>0</v>
      </c>
      <c r="Y82" s="62">
        <v>0</v>
      </c>
      <c r="Z82" s="59">
        <v>0</v>
      </c>
      <c r="AA82" s="59">
        <v>0</v>
      </c>
      <c r="AB82" s="59">
        <v>0</v>
      </c>
      <c r="AC82" s="59">
        <v>0</v>
      </c>
      <c r="AD82" s="59">
        <v>0</v>
      </c>
      <c r="AE82" s="59">
        <v>0</v>
      </c>
      <c r="AF82" s="59">
        <v>0</v>
      </c>
      <c r="AG82" s="59">
        <v>0</v>
      </c>
      <c r="AH82" s="59">
        <v>0</v>
      </c>
    </row>
    <row r="83" spans="1:34" s="23" customFormat="1" ht="15" customHeight="1">
      <c r="A83" s="26">
        <v>72</v>
      </c>
      <c r="B83" s="27" t="s">
        <v>79</v>
      </c>
      <c r="C83" s="35"/>
      <c r="D83" s="35"/>
      <c r="E83" s="36"/>
      <c r="F83" s="35"/>
      <c r="G83" s="37"/>
      <c r="H83" s="36"/>
      <c r="I83" s="38"/>
      <c r="J83" s="36"/>
      <c r="K83" s="38"/>
      <c r="L83" s="35"/>
      <c r="M83" s="26"/>
      <c r="N83" s="47"/>
      <c r="O83" s="47"/>
      <c r="P83" s="30" t="s">
        <v>15</v>
      </c>
      <c r="Q83" s="26" t="s">
        <v>15</v>
      </c>
      <c r="R83" s="26"/>
      <c r="S83" s="27"/>
      <c r="T83" s="27"/>
      <c r="U83" s="38"/>
      <c r="V83" s="28"/>
      <c r="W83" s="60"/>
      <c r="X83" s="77">
        <v>0</v>
      </c>
      <c r="Y83" s="62">
        <v>0</v>
      </c>
      <c r="Z83" s="59">
        <v>0</v>
      </c>
      <c r="AA83" s="59">
        <v>0</v>
      </c>
      <c r="AB83" s="59">
        <v>0</v>
      </c>
      <c r="AC83" s="59">
        <v>0</v>
      </c>
      <c r="AD83" s="59">
        <v>0</v>
      </c>
      <c r="AE83" s="59">
        <v>0</v>
      </c>
      <c r="AF83" s="59">
        <v>0</v>
      </c>
      <c r="AG83" s="59">
        <v>0</v>
      </c>
      <c r="AH83" s="59">
        <v>0</v>
      </c>
    </row>
    <row r="84" spans="1:34" s="23" customFormat="1" ht="15" customHeight="1">
      <c r="A84" s="26">
        <v>73</v>
      </c>
      <c r="B84" s="27" t="s">
        <v>79</v>
      </c>
      <c r="C84" s="35"/>
      <c r="D84" s="35"/>
      <c r="E84" s="36"/>
      <c r="F84" s="35"/>
      <c r="G84" s="37"/>
      <c r="H84" s="36"/>
      <c r="I84" s="38"/>
      <c r="J84" s="36"/>
      <c r="K84" s="38"/>
      <c r="L84" s="35"/>
      <c r="M84" s="26"/>
      <c r="N84" s="47"/>
      <c r="O84" s="47"/>
      <c r="P84" s="30" t="s">
        <v>15</v>
      </c>
      <c r="Q84" s="26" t="s">
        <v>15</v>
      </c>
      <c r="R84" s="26"/>
      <c r="S84" s="27"/>
      <c r="T84" s="27"/>
      <c r="U84" s="38"/>
      <c r="V84" s="28"/>
      <c r="W84" s="60"/>
      <c r="X84" s="77">
        <v>0</v>
      </c>
      <c r="Y84" s="62">
        <v>0</v>
      </c>
      <c r="Z84" s="59">
        <v>0</v>
      </c>
      <c r="AA84" s="59">
        <v>0</v>
      </c>
      <c r="AB84" s="59">
        <v>0</v>
      </c>
      <c r="AC84" s="59">
        <v>0</v>
      </c>
      <c r="AD84" s="59">
        <v>0</v>
      </c>
      <c r="AE84" s="59">
        <v>0</v>
      </c>
      <c r="AF84" s="59">
        <v>0</v>
      </c>
      <c r="AG84" s="59">
        <v>0</v>
      </c>
      <c r="AH84" s="59">
        <v>0</v>
      </c>
    </row>
    <row r="85" spans="1:34" s="23" customFormat="1" ht="15" customHeight="1">
      <c r="A85" s="26">
        <v>74</v>
      </c>
      <c r="B85" s="27" t="s">
        <v>79</v>
      </c>
      <c r="C85" s="35"/>
      <c r="D85" s="35"/>
      <c r="E85" s="36"/>
      <c r="F85" s="35"/>
      <c r="G85" s="37"/>
      <c r="H85" s="36"/>
      <c r="I85" s="38"/>
      <c r="J85" s="36"/>
      <c r="K85" s="38"/>
      <c r="L85" s="35"/>
      <c r="M85" s="26"/>
      <c r="N85" s="47"/>
      <c r="O85" s="47"/>
      <c r="P85" s="30" t="s">
        <v>15</v>
      </c>
      <c r="Q85" s="26" t="s">
        <v>15</v>
      </c>
      <c r="R85" s="26"/>
      <c r="S85" s="27"/>
      <c r="T85" s="27"/>
      <c r="U85" s="38"/>
      <c r="V85" s="28"/>
      <c r="W85" s="60"/>
      <c r="X85" s="77">
        <v>0</v>
      </c>
      <c r="Y85" s="62">
        <v>0</v>
      </c>
      <c r="Z85" s="59">
        <v>0</v>
      </c>
      <c r="AA85" s="59">
        <v>0</v>
      </c>
      <c r="AB85" s="59">
        <v>0</v>
      </c>
      <c r="AC85" s="59">
        <v>0</v>
      </c>
      <c r="AD85" s="59">
        <v>0</v>
      </c>
      <c r="AE85" s="59">
        <v>0</v>
      </c>
      <c r="AF85" s="59">
        <v>0</v>
      </c>
      <c r="AG85" s="59">
        <v>0</v>
      </c>
      <c r="AH85" s="59">
        <v>0</v>
      </c>
    </row>
    <row r="86" spans="1:34" s="23" customFormat="1" ht="15" customHeight="1">
      <c r="A86" s="26">
        <v>75</v>
      </c>
      <c r="B86" s="27" t="s">
        <v>79</v>
      </c>
      <c r="C86" s="35"/>
      <c r="D86" s="35"/>
      <c r="E86" s="36"/>
      <c r="F86" s="35"/>
      <c r="G86" s="37"/>
      <c r="H86" s="36"/>
      <c r="I86" s="38"/>
      <c r="J86" s="36"/>
      <c r="K86" s="38"/>
      <c r="L86" s="35"/>
      <c r="M86" s="26"/>
      <c r="N86" s="47"/>
      <c r="O86" s="47"/>
      <c r="P86" s="30" t="s">
        <v>15</v>
      </c>
      <c r="Q86" s="26" t="s">
        <v>15</v>
      </c>
      <c r="R86" s="26"/>
      <c r="S86" s="27"/>
      <c r="T86" s="27"/>
      <c r="U86" s="38"/>
      <c r="V86" s="28"/>
      <c r="W86" s="60"/>
      <c r="X86" s="77">
        <v>0</v>
      </c>
      <c r="Y86" s="62">
        <v>0</v>
      </c>
      <c r="Z86" s="59">
        <v>0</v>
      </c>
      <c r="AA86" s="59">
        <v>0</v>
      </c>
      <c r="AB86" s="59">
        <v>0</v>
      </c>
      <c r="AC86" s="59">
        <v>0</v>
      </c>
      <c r="AD86" s="59">
        <v>0</v>
      </c>
      <c r="AE86" s="59">
        <v>0</v>
      </c>
      <c r="AF86" s="59">
        <v>0</v>
      </c>
      <c r="AG86" s="59">
        <v>0</v>
      </c>
      <c r="AH86" s="59">
        <v>0</v>
      </c>
    </row>
    <row r="87" spans="1:34" s="23" customFormat="1" ht="15" customHeight="1">
      <c r="A87" s="26">
        <v>76</v>
      </c>
      <c r="B87" s="27" t="s">
        <v>79</v>
      </c>
      <c r="C87" s="35"/>
      <c r="D87" s="35"/>
      <c r="E87" s="36"/>
      <c r="F87" s="35"/>
      <c r="G87" s="37"/>
      <c r="H87" s="36"/>
      <c r="I87" s="38"/>
      <c r="J87" s="36"/>
      <c r="K87" s="38"/>
      <c r="L87" s="35"/>
      <c r="M87" s="26"/>
      <c r="N87" s="47"/>
      <c r="O87" s="47"/>
      <c r="P87" s="30" t="s">
        <v>15</v>
      </c>
      <c r="Q87" s="26" t="s">
        <v>15</v>
      </c>
      <c r="R87" s="26"/>
      <c r="S87" s="27"/>
      <c r="T87" s="27"/>
      <c r="U87" s="38"/>
      <c r="V87" s="28"/>
      <c r="W87" s="60"/>
      <c r="X87" s="77">
        <v>0</v>
      </c>
      <c r="Y87" s="62">
        <v>0</v>
      </c>
      <c r="Z87" s="59">
        <v>0</v>
      </c>
      <c r="AA87" s="59">
        <v>0</v>
      </c>
      <c r="AB87" s="59">
        <v>0</v>
      </c>
      <c r="AC87" s="59">
        <v>0</v>
      </c>
      <c r="AD87" s="59">
        <v>0</v>
      </c>
      <c r="AE87" s="59">
        <v>0</v>
      </c>
      <c r="AF87" s="59">
        <v>0</v>
      </c>
      <c r="AG87" s="59">
        <v>0</v>
      </c>
      <c r="AH87" s="59">
        <v>0</v>
      </c>
    </row>
    <row r="88" spans="1:34" s="23" customFormat="1" ht="15" customHeight="1">
      <c r="A88" s="26">
        <v>77</v>
      </c>
      <c r="B88" s="27" t="s">
        <v>79</v>
      </c>
      <c r="C88" s="35"/>
      <c r="D88" s="35"/>
      <c r="E88" s="36"/>
      <c r="F88" s="35"/>
      <c r="G88" s="37"/>
      <c r="H88" s="36"/>
      <c r="I88" s="38"/>
      <c r="J88" s="36"/>
      <c r="K88" s="38"/>
      <c r="L88" s="35"/>
      <c r="M88" s="26"/>
      <c r="N88" s="47"/>
      <c r="O88" s="47"/>
      <c r="P88" s="30" t="s">
        <v>15</v>
      </c>
      <c r="Q88" s="26" t="s">
        <v>15</v>
      </c>
      <c r="R88" s="26"/>
      <c r="S88" s="27"/>
      <c r="T88" s="27"/>
      <c r="U88" s="38"/>
      <c r="V88" s="28"/>
      <c r="W88" s="60"/>
      <c r="X88" s="77">
        <v>0</v>
      </c>
      <c r="Y88" s="62">
        <v>0</v>
      </c>
      <c r="Z88" s="59">
        <v>0</v>
      </c>
      <c r="AA88" s="59">
        <v>0</v>
      </c>
      <c r="AB88" s="59">
        <v>0</v>
      </c>
      <c r="AC88" s="59">
        <v>0</v>
      </c>
      <c r="AD88" s="59">
        <v>0</v>
      </c>
      <c r="AE88" s="59">
        <v>0</v>
      </c>
      <c r="AF88" s="59">
        <v>0</v>
      </c>
      <c r="AG88" s="59">
        <v>0</v>
      </c>
      <c r="AH88" s="59">
        <v>0</v>
      </c>
    </row>
    <row r="89" spans="1:34" s="23" customFormat="1" ht="15" customHeight="1">
      <c r="A89" s="26">
        <v>78</v>
      </c>
      <c r="B89" s="27" t="s">
        <v>79</v>
      </c>
      <c r="C89" s="35"/>
      <c r="D89" s="35"/>
      <c r="E89" s="36"/>
      <c r="F89" s="35"/>
      <c r="G89" s="37"/>
      <c r="H89" s="36"/>
      <c r="I89" s="38"/>
      <c r="J89" s="36"/>
      <c r="K89" s="38"/>
      <c r="L89" s="35"/>
      <c r="M89" s="26"/>
      <c r="N89" s="47"/>
      <c r="O89" s="47"/>
      <c r="P89" s="30" t="s">
        <v>15</v>
      </c>
      <c r="Q89" s="26" t="s">
        <v>15</v>
      </c>
      <c r="R89" s="26"/>
      <c r="S89" s="27"/>
      <c r="T89" s="27"/>
      <c r="U89" s="38"/>
      <c r="V89" s="28"/>
      <c r="W89" s="60"/>
      <c r="X89" s="77">
        <v>0</v>
      </c>
      <c r="Y89" s="62">
        <v>0</v>
      </c>
      <c r="Z89" s="59">
        <v>0</v>
      </c>
      <c r="AA89" s="59">
        <v>0</v>
      </c>
      <c r="AB89" s="59">
        <v>0</v>
      </c>
      <c r="AC89" s="59">
        <v>0</v>
      </c>
      <c r="AD89" s="59">
        <v>0</v>
      </c>
      <c r="AE89" s="59">
        <v>0</v>
      </c>
      <c r="AF89" s="59">
        <v>0</v>
      </c>
      <c r="AG89" s="59">
        <v>0</v>
      </c>
      <c r="AH89" s="59">
        <v>0</v>
      </c>
    </row>
    <row r="90" spans="1:34" s="23" customFormat="1" ht="15" customHeight="1">
      <c r="A90" s="26">
        <v>79</v>
      </c>
      <c r="B90" s="27" t="s">
        <v>79</v>
      </c>
      <c r="C90" s="35"/>
      <c r="D90" s="35"/>
      <c r="E90" s="36"/>
      <c r="F90" s="35"/>
      <c r="G90" s="37"/>
      <c r="H90" s="36"/>
      <c r="I90" s="38"/>
      <c r="J90" s="36"/>
      <c r="K90" s="38"/>
      <c r="L90" s="35"/>
      <c r="M90" s="26"/>
      <c r="N90" s="47"/>
      <c r="O90" s="47"/>
      <c r="P90" s="30" t="s">
        <v>15</v>
      </c>
      <c r="Q90" s="26" t="s">
        <v>15</v>
      </c>
      <c r="R90" s="26"/>
      <c r="S90" s="27"/>
      <c r="T90" s="27"/>
      <c r="U90" s="38"/>
      <c r="V90" s="28"/>
      <c r="W90" s="60"/>
      <c r="X90" s="77">
        <v>0</v>
      </c>
      <c r="Y90" s="62">
        <v>0</v>
      </c>
      <c r="Z90" s="59">
        <v>0</v>
      </c>
      <c r="AA90" s="59">
        <v>0</v>
      </c>
      <c r="AB90" s="59">
        <v>0</v>
      </c>
      <c r="AC90" s="59">
        <v>0</v>
      </c>
      <c r="AD90" s="59">
        <v>0</v>
      </c>
      <c r="AE90" s="59">
        <v>0</v>
      </c>
      <c r="AF90" s="59">
        <v>0</v>
      </c>
      <c r="AG90" s="59">
        <v>0</v>
      </c>
      <c r="AH90" s="59">
        <v>0</v>
      </c>
    </row>
    <row r="91" spans="1:34" s="23" customFormat="1" ht="15" customHeight="1">
      <c r="A91" s="26">
        <v>80</v>
      </c>
      <c r="B91" s="27" t="s">
        <v>79</v>
      </c>
      <c r="C91" s="35"/>
      <c r="D91" s="35"/>
      <c r="E91" s="36"/>
      <c r="F91" s="35"/>
      <c r="G91" s="37"/>
      <c r="H91" s="36"/>
      <c r="I91" s="38"/>
      <c r="J91" s="36"/>
      <c r="K91" s="38"/>
      <c r="L91" s="35"/>
      <c r="M91" s="26"/>
      <c r="N91" s="47"/>
      <c r="O91" s="47"/>
      <c r="P91" s="30" t="s">
        <v>15</v>
      </c>
      <c r="Q91" s="26" t="s">
        <v>15</v>
      </c>
      <c r="R91" s="26"/>
      <c r="S91" s="27"/>
      <c r="T91" s="27"/>
      <c r="U91" s="38"/>
      <c r="V91" s="28"/>
      <c r="W91" s="60"/>
      <c r="X91" s="77">
        <v>0</v>
      </c>
      <c r="Y91" s="62">
        <v>0</v>
      </c>
      <c r="Z91" s="59">
        <v>0</v>
      </c>
      <c r="AA91" s="59">
        <v>0</v>
      </c>
      <c r="AB91" s="59">
        <v>0</v>
      </c>
      <c r="AC91" s="59">
        <v>0</v>
      </c>
      <c r="AD91" s="59">
        <v>0</v>
      </c>
      <c r="AE91" s="59">
        <v>0</v>
      </c>
      <c r="AF91" s="59">
        <v>0</v>
      </c>
      <c r="AG91" s="59">
        <v>0</v>
      </c>
      <c r="AH91" s="59">
        <v>0</v>
      </c>
    </row>
    <row r="92" spans="1:34" s="23" customFormat="1" ht="15" customHeight="1">
      <c r="A92" s="26">
        <v>81</v>
      </c>
      <c r="B92" s="27" t="s">
        <v>79</v>
      </c>
      <c r="C92" s="35"/>
      <c r="D92" s="35"/>
      <c r="E92" s="36"/>
      <c r="F92" s="35"/>
      <c r="G92" s="37"/>
      <c r="H92" s="36"/>
      <c r="I92" s="38"/>
      <c r="J92" s="36"/>
      <c r="K92" s="38"/>
      <c r="L92" s="35"/>
      <c r="M92" s="26"/>
      <c r="N92" s="47"/>
      <c r="O92" s="47"/>
      <c r="P92" s="30" t="s">
        <v>15</v>
      </c>
      <c r="Q92" s="26" t="s">
        <v>15</v>
      </c>
      <c r="R92" s="26"/>
      <c r="S92" s="27"/>
      <c r="T92" s="27"/>
      <c r="U92" s="38"/>
      <c r="V92" s="28"/>
      <c r="W92" s="60"/>
      <c r="X92" s="77">
        <v>0</v>
      </c>
      <c r="Y92" s="62">
        <v>0</v>
      </c>
      <c r="Z92" s="59">
        <v>0</v>
      </c>
      <c r="AA92" s="59">
        <v>0</v>
      </c>
      <c r="AB92" s="59">
        <v>0</v>
      </c>
      <c r="AC92" s="59">
        <v>0</v>
      </c>
      <c r="AD92" s="59">
        <v>0</v>
      </c>
      <c r="AE92" s="59">
        <v>0</v>
      </c>
      <c r="AF92" s="59">
        <v>0</v>
      </c>
      <c r="AG92" s="59">
        <v>0</v>
      </c>
      <c r="AH92" s="59">
        <v>0</v>
      </c>
    </row>
    <row r="93" spans="1:34" s="23" customFormat="1" ht="15" customHeight="1">
      <c r="A93" s="26">
        <v>82</v>
      </c>
      <c r="B93" s="27" t="s">
        <v>79</v>
      </c>
      <c r="C93" s="35"/>
      <c r="D93" s="35"/>
      <c r="E93" s="36"/>
      <c r="F93" s="35"/>
      <c r="G93" s="37"/>
      <c r="H93" s="36"/>
      <c r="I93" s="38"/>
      <c r="J93" s="36"/>
      <c r="K93" s="38"/>
      <c r="L93" s="35"/>
      <c r="M93" s="26"/>
      <c r="N93" s="47"/>
      <c r="O93" s="47"/>
      <c r="P93" s="30" t="s">
        <v>15</v>
      </c>
      <c r="Q93" s="26" t="s">
        <v>15</v>
      </c>
      <c r="R93" s="26"/>
      <c r="S93" s="27"/>
      <c r="T93" s="27"/>
      <c r="U93" s="38"/>
      <c r="V93" s="28"/>
      <c r="W93" s="60"/>
      <c r="X93" s="77">
        <v>0</v>
      </c>
      <c r="Y93" s="62">
        <v>0</v>
      </c>
      <c r="Z93" s="59">
        <v>0</v>
      </c>
      <c r="AA93" s="59">
        <v>0</v>
      </c>
      <c r="AB93" s="59">
        <v>0</v>
      </c>
      <c r="AC93" s="59">
        <v>0</v>
      </c>
      <c r="AD93" s="59">
        <v>0</v>
      </c>
      <c r="AE93" s="59">
        <v>0</v>
      </c>
      <c r="AF93" s="59">
        <v>0</v>
      </c>
      <c r="AG93" s="59">
        <v>0</v>
      </c>
      <c r="AH93" s="59">
        <v>0</v>
      </c>
    </row>
    <row r="94" spans="1:34" s="23" customFormat="1" ht="15" customHeight="1">
      <c r="A94" s="26">
        <v>83</v>
      </c>
      <c r="B94" s="27" t="s">
        <v>79</v>
      </c>
      <c r="C94" s="35"/>
      <c r="D94" s="35"/>
      <c r="E94" s="36"/>
      <c r="F94" s="35"/>
      <c r="G94" s="37"/>
      <c r="H94" s="36"/>
      <c r="I94" s="38"/>
      <c r="J94" s="36"/>
      <c r="K94" s="38"/>
      <c r="L94" s="35"/>
      <c r="M94" s="26"/>
      <c r="N94" s="47"/>
      <c r="O94" s="47"/>
      <c r="P94" s="30" t="s">
        <v>15</v>
      </c>
      <c r="Q94" s="26" t="s">
        <v>15</v>
      </c>
      <c r="R94" s="26"/>
      <c r="S94" s="27"/>
      <c r="T94" s="27"/>
      <c r="U94" s="38"/>
      <c r="V94" s="28"/>
      <c r="W94" s="60"/>
      <c r="X94" s="77">
        <v>0</v>
      </c>
      <c r="Y94" s="62">
        <v>0</v>
      </c>
      <c r="Z94" s="59">
        <v>0</v>
      </c>
      <c r="AA94" s="59">
        <v>0</v>
      </c>
      <c r="AB94" s="59">
        <v>0</v>
      </c>
      <c r="AC94" s="59">
        <v>0</v>
      </c>
      <c r="AD94" s="59">
        <v>0</v>
      </c>
      <c r="AE94" s="59">
        <v>0</v>
      </c>
      <c r="AF94" s="59">
        <v>0</v>
      </c>
      <c r="AG94" s="59">
        <v>0</v>
      </c>
      <c r="AH94" s="59">
        <v>0</v>
      </c>
    </row>
    <row r="95" spans="1:34" s="23" customFormat="1" ht="15" customHeight="1">
      <c r="A95" s="26">
        <v>84</v>
      </c>
      <c r="B95" s="27" t="s">
        <v>79</v>
      </c>
      <c r="C95" s="45"/>
      <c r="D95" s="45"/>
      <c r="E95" s="36"/>
      <c r="F95" s="45"/>
      <c r="G95" s="46"/>
      <c r="H95" s="36"/>
      <c r="I95" s="38"/>
      <c r="J95" s="36"/>
      <c r="K95" s="38"/>
      <c r="L95" s="45"/>
      <c r="M95" s="26"/>
      <c r="N95" s="47"/>
      <c r="O95" s="47"/>
      <c r="P95" s="30" t="s">
        <v>15</v>
      </c>
      <c r="Q95" s="26" t="s">
        <v>15</v>
      </c>
      <c r="R95" s="26"/>
      <c r="S95" s="27"/>
      <c r="T95" s="27"/>
      <c r="U95" s="38"/>
      <c r="V95" s="28"/>
      <c r="W95" s="60"/>
      <c r="X95" s="77">
        <v>0</v>
      </c>
      <c r="Y95" s="62">
        <v>0</v>
      </c>
      <c r="Z95" s="59">
        <v>0</v>
      </c>
      <c r="AA95" s="59">
        <v>0</v>
      </c>
      <c r="AB95" s="59">
        <v>0</v>
      </c>
      <c r="AC95" s="59">
        <v>0</v>
      </c>
      <c r="AD95" s="59">
        <v>0</v>
      </c>
      <c r="AE95" s="59">
        <v>0</v>
      </c>
      <c r="AF95" s="59">
        <v>0</v>
      </c>
      <c r="AG95" s="59">
        <v>0</v>
      </c>
      <c r="AH95" s="59">
        <v>0</v>
      </c>
    </row>
    <row r="96" spans="1:34" s="23" customFormat="1" ht="15" customHeight="1">
      <c r="A96" s="26">
        <v>85</v>
      </c>
      <c r="B96" s="27" t="s">
        <v>79</v>
      </c>
      <c r="C96" s="35"/>
      <c r="D96" s="35"/>
      <c r="E96" s="36"/>
      <c r="F96" s="35"/>
      <c r="G96" s="37"/>
      <c r="H96" s="36"/>
      <c r="I96" s="38"/>
      <c r="J96" s="36"/>
      <c r="K96" s="38"/>
      <c r="L96" s="35"/>
      <c r="M96" s="26"/>
      <c r="N96" s="47"/>
      <c r="O96" s="47"/>
      <c r="P96" s="30" t="s">
        <v>15</v>
      </c>
      <c r="Q96" s="26" t="s">
        <v>15</v>
      </c>
      <c r="R96" s="26"/>
      <c r="S96" s="27"/>
      <c r="T96" s="27"/>
      <c r="U96" s="38"/>
      <c r="V96" s="28"/>
      <c r="W96" s="60"/>
      <c r="X96" s="77">
        <v>0</v>
      </c>
      <c r="Y96" s="62">
        <v>0</v>
      </c>
      <c r="Z96" s="59">
        <v>0</v>
      </c>
      <c r="AA96" s="59">
        <v>0</v>
      </c>
      <c r="AB96" s="59">
        <v>0</v>
      </c>
      <c r="AC96" s="59">
        <v>0</v>
      </c>
      <c r="AD96" s="59">
        <v>0</v>
      </c>
      <c r="AE96" s="59">
        <v>0</v>
      </c>
      <c r="AF96" s="59">
        <v>0</v>
      </c>
      <c r="AG96" s="59">
        <v>0</v>
      </c>
      <c r="AH96" s="59">
        <v>0</v>
      </c>
    </row>
    <row r="97" spans="1:34" s="23" customFormat="1" ht="15" customHeight="1">
      <c r="A97" s="26">
        <v>86</v>
      </c>
      <c r="B97" s="27" t="s">
        <v>79</v>
      </c>
      <c r="C97" s="35"/>
      <c r="D97" s="35"/>
      <c r="E97" s="36"/>
      <c r="F97" s="35"/>
      <c r="G97" s="37"/>
      <c r="H97" s="36"/>
      <c r="I97" s="38"/>
      <c r="J97" s="36"/>
      <c r="K97" s="38"/>
      <c r="L97" s="35"/>
      <c r="M97" s="26"/>
      <c r="N97" s="47"/>
      <c r="O97" s="47"/>
      <c r="P97" s="30" t="s">
        <v>15</v>
      </c>
      <c r="Q97" s="26" t="s">
        <v>15</v>
      </c>
      <c r="R97" s="26"/>
      <c r="S97" s="27"/>
      <c r="T97" s="27"/>
      <c r="U97" s="38"/>
      <c r="V97" s="28"/>
      <c r="W97" s="60"/>
      <c r="X97" s="77">
        <v>0</v>
      </c>
      <c r="Y97" s="62">
        <v>0</v>
      </c>
      <c r="Z97" s="59">
        <v>0</v>
      </c>
      <c r="AA97" s="59">
        <v>0</v>
      </c>
      <c r="AB97" s="59">
        <v>0</v>
      </c>
      <c r="AC97" s="59">
        <v>0</v>
      </c>
      <c r="AD97" s="59">
        <v>0</v>
      </c>
      <c r="AE97" s="59">
        <v>0</v>
      </c>
      <c r="AF97" s="59">
        <v>0</v>
      </c>
      <c r="AG97" s="59">
        <v>0</v>
      </c>
      <c r="AH97" s="59">
        <v>0</v>
      </c>
    </row>
    <row r="98" spans="1:34" s="23" customFormat="1" ht="15" customHeight="1">
      <c r="A98" s="26">
        <v>87</v>
      </c>
      <c r="B98" s="27" t="s">
        <v>79</v>
      </c>
      <c r="C98" s="40"/>
      <c r="D98" s="40"/>
      <c r="E98" s="41"/>
      <c r="F98" s="40"/>
      <c r="G98" s="44"/>
      <c r="H98" s="41"/>
      <c r="I98" s="43"/>
      <c r="J98" s="41"/>
      <c r="K98" s="43"/>
      <c r="L98" s="40"/>
      <c r="M98" s="26"/>
      <c r="N98" s="47"/>
      <c r="O98" s="47"/>
      <c r="P98" s="30" t="s">
        <v>15</v>
      </c>
      <c r="Q98" s="26" t="s">
        <v>15</v>
      </c>
      <c r="R98" s="26"/>
      <c r="S98" s="27"/>
      <c r="T98" s="27"/>
      <c r="U98" s="38"/>
      <c r="V98" s="28"/>
      <c r="W98" s="60"/>
      <c r="X98" s="77">
        <v>0</v>
      </c>
      <c r="Y98" s="62">
        <v>0</v>
      </c>
      <c r="Z98" s="59">
        <v>0</v>
      </c>
      <c r="AA98" s="59">
        <v>0</v>
      </c>
      <c r="AB98" s="59">
        <v>0</v>
      </c>
      <c r="AC98" s="59">
        <v>0</v>
      </c>
      <c r="AD98" s="59">
        <v>0</v>
      </c>
      <c r="AE98" s="59">
        <v>0</v>
      </c>
      <c r="AF98" s="59">
        <v>0</v>
      </c>
      <c r="AG98" s="59">
        <v>0</v>
      </c>
      <c r="AH98" s="59">
        <v>0</v>
      </c>
    </row>
    <row r="99" spans="1:34" s="23" customFormat="1" ht="15" customHeight="1">
      <c r="A99" s="26">
        <v>88</v>
      </c>
      <c r="B99" s="27" t="s">
        <v>79</v>
      </c>
      <c r="C99" s="40"/>
      <c r="D99" s="40"/>
      <c r="E99" s="41"/>
      <c r="F99" s="40"/>
      <c r="G99" s="44"/>
      <c r="H99" s="41"/>
      <c r="I99" s="43"/>
      <c r="J99" s="41"/>
      <c r="K99" s="43"/>
      <c r="L99" s="40"/>
      <c r="M99" s="26"/>
      <c r="N99" s="47"/>
      <c r="O99" s="47"/>
      <c r="P99" s="30" t="s">
        <v>15</v>
      </c>
      <c r="Q99" s="26" t="s">
        <v>15</v>
      </c>
      <c r="R99" s="26"/>
      <c r="S99" s="27"/>
      <c r="T99" s="27"/>
      <c r="U99" s="38"/>
      <c r="V99" s="28"/>
      <c r="W99" s="60"/>
      <c r="X99" s="77">
        <v>0</v>
      </c>
      <c r="Y99" s="62">
        <v>0</v>
      </c>
      <c r="Z99" s="59">
        <v>0</v>
      </c>
      <c r="AA99" s="59">
        <v>0</v>
      </c>
      <c r="AB99" s="59">
        <v>0</v>
      </c>
      <c r="AC99" s="59">
        <v>0</v>
      </c>
      <c r="AD99" s="59">
        <v>0</v>
      </c>
      <c r="AE99" s="59">
        <v>0</v>
      </c>
      <c r="AF99" s="59">
        <v>0</v>
      </c>
      <c r="AG99" s="59">
        <v>0</v>
      </c>
      <c r="AH99" s="59">
        <v>0</v>
      </c>
    </row>
    <row r="100" spans="1:34" s="23" customFormat="1" ht="15" customHeight="1">
      <c r="A100" s="26">
        <v>89</v>
      </c>
      <c r="B100" s="27" t="s">
        <v>79</v>
      </c>
      <c r="C100" s="40"/>
      <c r="D100" s="40"/>
      <c r="E100" s="41"/>
      <c r="F100" s="40"/>
      <c r="G100" s="44"/>
      <c r="H100" s="41"/>
      <c r="I100" s="43"/>
      <c r="J100" s="41"/>
      <c r="K100" s="43"/>
      <c r="L100" s="40"/>
      <c r="M100" s="26"/>
      <c r="N100" s="47"/>
      <c r="O100" s="47"/>
      <c r="P100" s="30" t="s">
        <v>15</v>
      </c>
      <c r="Q100" s="26" t="s">
        <v>15</v>
      </c>
      <c r="R100" s="26"/>
      <c r="S100" s="27"/>
      <c r="T100" s="27"/>
      <c r="U100" s="38"/>
      <c r="V100" s="28"/>
      <c r="W100" s="60"/>
      <c r="X100" s="77">
        <v>0</v>
      </c>
      <c r="Y100" s="62">
        <v>0</v>
      </c>
      <c r="Z100" s="59">
        <v>0</v>
      </c>
      <c r="AA100" s="59">
        <v>0</v>
      </c>
      <c r="AB100" s="59">
        <v>0</v>
      </c>
      <c r="AC100" s="59">
        <v>0</v>
      </c>
      <c r="AD100" s="59">
        <v>0</v>
      </c>
      <c r="AE100" s="59">
        <v>0</v>
      </c>
      <c r="AF100" s="59">
        <v>0</v>
      </c>
      <c r="AG100" s="59">
        <v>0</v>
      </c>
      <c r="AH100" s="59">
        <v>0</v>
      </c>
    </row>
    <row r="101" spans="1:34" s="23" customFormat="1" ht="15" customHeight="1">
      <c r="A101" s="26">
        <v>90</v>
      </c>
      <c r="B101" s="27" t="s">
        <v>79</v>
      </c>
      <c r="C101" s="40"/>
      <c r="D101" s="40"/>
      <c r="E101" s="41"/>
      <c r="F101" s="40"/>
      <c r="G101" s="44"/>
      <c r="H101" s="41"/>
      <c r="I101" s="43"/>
      <c r="J101" s="41"/>
      <c r="K101" s="43"/>
      <c r="L101" s="40"/>
      <c r="M101" s="26"/>
      <c r="N101" s="47"/>
      <c r="O101" s="47"/>
      <c r="P101" s="30" t="s">
        <v>15</v>
      </c>
      <c r="Q101" s="26" t="s">
        <v>15</v>
      </c>
      <c r="R101" s="26"/>
      <c r="S101" s="27"/>
      <c r="T101" s="27"/>
      <c r="U101" s="38"/>
      <c r="V101" s="28"/>
      <c r="W101" s="60"/>
      <c r="X101" s="77">
        <v>0</v>
      </c>
      <c r="Y101" s="62">
        <v>0</v>
      </c>
      <c r="Z101" s="59">
        <v>0</v>
      </c>
      <c r="AA101" s="59">
        <v>0</v>
      </c>
      <c r="AB101" s="59">
        <v>0</v>
      </c>
      <c r="AC101" s="59">
        <v>0</v>
      </c>
      <c r="AD101" s="59">
        <v>0</v>
      </c>
      <c r="AE101" s="59">
        <v>0</v>
      </c>
      <c r="AF101" s="59">
        <v>0</v>
      </c>
      <c r="AG101" s="59">
        <v>0</v>
      </c>
      <c r="AH101" s="59">
        <v>0</v>
      </c>
    </row>
    <row r="102" spans="1:34" s="23" customFormat="1" ht="15" customHeight="1">
      <c r="A102" s="26">
        <v>91</v>
      </c>
      <c r="B102" s="27" t="s">
        <v>79</v>
      </c>
      <c r="C102" s="35"/>
      <c r="D102" s="35"/>
      <c r="E102" s="36"/>
      <c r="F102" s="35"/>
      <c r="G102" s="37"/>
      <c r="H102" s="36"/>
      <c r="I102" s="38"/>
      <c r="J102" s="36"/>
      <c r="K102" s="38"/>
      <c r="L102" s="35"/>
      <c r="M102" s="26"/>
      <c r="N102" s="47"/>
      <c r="O102" s="47"/>
      <c r="P102" s="30" t="s">
        <v>15</v>
      </c>
      <c r="Q102" s="26" t="s">
        <v>15</v>
      </c>
      <c r="R102" s="26"/>
      <c r="S102" s="27"/>
      <c r="T102" s="27"/>
      <c r="U102" s="38"/>
      <c r="V102" s="28"/>
      <c r="W102" s="60"/>
      <c r="X102" s="77">
        <v>0</v>
      </c>
      <c r="Y102" s="62">
        <v>0</v>
      </c>
      <c r="Z102" s="59">
        <v>0</v>
      </c>
      <c r="AA102" s="59">
        <v>0</v>
      </c>
      <c r="AB102" s="59">
        <v>0</v>
      </c>
      <c r="AC102" s="59">
        <v>0</v>
      </c>
      <c r="AD102" s="59">
        <v>0</v>
      </c>
      <c r="AE102" s="59">
        <v>0</v>
      </c>
      <c r="AF102" s="59">
        <v>0</v>
      </c>
      <c r="AG102" s="59">
        <v>0</v>
      </c>
      <c r="AH102" s="59">
        <v>0</v>
      </c>
    </row>
    <row r="103" spans="1:34" s="23" customFormat="1" ht="15" customHeight="1">
      <c r="A103" s="26">
        <v>92</v>
      </c>
      <c r="B103" s="27" t="s">
        <v>79</v>
      </c>
      <c r="C103" s="35"/>
      <c r="D103" s="35"/>
      <c r="E103" s="36"/>
      <c r="F103" s="35"/>
      <c r="G103" s="37"/>
      <c r="H103" s="36"/>
      <c r="I103" s="38"/>
      <c r="J103" s="36"/>
      <c r="K103" s="38"/>
      <c r="L103" s="35"/>
      <c r="M103" s="26"/>
      <c r="N103" s="47"/>
      <c r="O103" s="47"/>
      <c r="P103" s="30" t="s">
        <v>15</v>
      </c>
      <c r="Q103" s="26" t="s">
        <v>15</v>
      </c>
      <c r="R103" s="26"/>
      <c r="S103" s="27"/>
      <c r="T103" s="27"/>
      <c r="U103" s="38"/>
      <c r="V103" s="28"/>
      <c r="W103" s="60"/>
      <c r="X103" s="77">
        <v>0</v>
      </c>
      <c r="Y103" s="62">
        <v>0</v>
      </c>
      <c r="Z103" s="59">
        <v>0</v>
      </c>
      <c r="AA103" s="59">
        <v>0</v>
      </c>
      <c r="AB103" s="59">
        <v>0</v>
      </c>
      <c r="AC103" s="59">
        <v>0</v>
      </c>
      <c r="AD103" s="59">
        <v>0</v>
      </c>
      <c r="AE103" s="59">
        <v>0</v>
      </c>
      <c r="AF103" s="59">
        <v>0</v>
      </c>
      <c r="AG103" s="59">
        <v>0</v>
      </c>
      <c r="AH103" s="59">
        <v>0</v>
      </c>
    </row>
    <row r="104" spans="1:34" s="23" customFormat="1" ht="15" customHeight="1">
      <c r="A104" s="26">
        <v>93</v>
      </c>
      <c r="B104" s="27" t="s">
        <v>79</v>
      </c>
      <c r="C104" s="35"/>
      <c r="D104" s="35"/>
      <c r="E104" s="36"/>
      <c r="F104" s="35"/>
      <c r="G104" s="37"/>
      <c r="H104" s="36"/>
      <c r="I104" s="38"/>
      <c r="J104" s="36"/>
      <c r="K104" s="38"/>
      <c r="L104" s="35"/>
      <c r="M104" s="26"/>
      <c r="N104" s="47"/>
      <c r="O104" s="47"/>
      <c r="P104" s="30" t="s">
        <v>15</v>
      </c>
      <c r="Q104" s="26" t="s">
        <v>15</v>
      </c>
      <c r="R104" s="26"/>
      <c r="S104" s="27"/>
      <c r="T104" s="27"/>
      <c r="U104" s="38"/>
      <c r="V104" s="28"/>
      <c r="W104" s="60"/>
      <c r="X104" s="77">
        <v>0</v>
      </c>
      <c r="Y104" s="62">
        <v>0</v>
      </c>
      <c r="Z104" s="59">
        <v>0</v>
      </c>
      <c r="AA104" s="59">
        <v>0</v>
      </c>
      <c r="AB104" s="59">
        <v>0</v>
      </c>
      <c r="AC104" s="59">
        <v>0</v>
      </c>
      <c r="AD104" s="59">
        <v>0</v>
      </c>
      <c r="AE104" s="59">
        <v>0</v>
      </c>
      <c r="AF104" s="59">
        <v>0</v>
      </c>
      <c r="AG104" s="59">
        <v>0</v>
      </c>
      <c r="AH104" s="59">
        <v>0</v>
      </c>
    </row>
    <row r="105" spans="1:34" s="23" customFormat="1" ht="15" customHeight="1">
      <c r="A105" s="26">
        <v>94</v>
      </c>
      <c r="B105" s="27" t="s">
        <v>79</v>
      </c>
      <c r="C105" s="35"/>
      <c r="D105" s="35"/>
      <c r="E105" s="36"/>
      <c r="F105" s="35"/>
      <c r="G105" s="37"/>
      <c r="H105" s="36"/>
      <c r="I105" s="38"/>
      <c r="J105" s="36"/>
      <c r="K105" s="38"/>
      <c r="L105" s="35"/>
      <c r="M105" s="26"/>
      <c r="N105" s="47"/>
      <c r="O105" s="47"/>
      <c r="P105" s="30" t="s">
        <v>15</v>
      </c>
      <c r="Q105" s="26" t="s">
        <v>15</v>
      </c>
      <c r="R105" s="26"/>
      <c r="S105" s="27"/>
      <c r="T105" s="27"/>
      <c r="U105" s="38"/>
      <c r="V105" s="28"/>
      <c r="W105" s="60"/>
      <c r="X105" s="77">
        <v>0</v>
      </c>
      <c r="Y105" s="62">
        <v>0</v>
      </c>
      <c r="Z105" s="59">
        <v>0</v>
      </c>
      <c r="AA105" s="59">
        <v>0</v>
      </c>
      <c r="AB105" s="59">
        <v>0</v>
      </c>
      <c r="AC105" s="59">
        <v>0</v>
      </c>
      <c r="AD105" s="59">
        <v>0</v>
      </c>
      <c r="AE105" s="59">
        <v>0</v>
      </c>
      <c r="AF105" s="59">
        <v>0</v>
      </c>
      <c r="AG105" s="59">
        <v>0</v>
      </c>
      <c r="AH105" s="59">
        <v>0</v>
      </c>
    </row>
    <row r="106" spans="1:34" s="23" customFormat="1" ht="15" customHeight="1">
      <c r="A106" s="26">
        <v>95</v>
      </c>
      <c r="B106" s="27" t="s">
        <v>79</v>
      </c>
      <c r="C106" s="35"/>
      <c r="D106" s="35"/>
      <c r="E106" s="36"/>
      <c r="F106" s="35"/>
      <c r="G106" s="37"/>
      <c r="H106" s="36"/>
      <c r="I106" s="38"/>
      <c r="J106" s="36"/>
      <c r="K106" s="38"/>
      <c r="L106" s="35"/>
      <c r="M106" s="26"/>
      <c r="N106" s="47"/>
      <c r="O106" s="47"/>
      <c r="P106" s="30" t="s">
        <v>15</v>
      </c>
      <c r="Q106" s="26" t="s">
        <v>15</v>
      </c>
      <c r="R106" s="26"/>
      <c r="S106" s="27"/>
      <c r="T106" s="27"/>
      <c r="U106" s="38"/>
      <c r="V106" s="28"/>
      <c r="W106" s="60"/>
      <c r="X106" s="77">
        <v>0</v>
      </c>
      <c r="Y106" s="62">
        <v>0</v>
      </c>
      <c r="Z106" s="59">
        <v>0</v>
      </c>
      <c r="AA106" s="59">
        <v>0</v>
      </c>
      <c r="AB106" s="59">
        <v>0</v>
      </c>
      <c r="AC106" s="59">
        <v>0</v>
      </c>
      <c r="AD106" s="59">
        <v>0</v>
      </c>
      <c r="AE106" s="59">
        <v>0</v>
      </c>
      <c r="AF106" s="59">
        <v>0</v>
      </c>
      <c r="AG106" s="59">
        <v>0</v>
      </c>
      <c r="AH106" s="59">
        <v>0</v>
      </c>
    </row>
    <row r="107" spans="1:34" s="23" customFormat="1" ht="15" customHeight="1">
      <c r="A107" s="26">
        <v>96</v>
      </c>
      <c r="B107" s="27" t="s">
        <v>79</v>
      </c>
      <c r="C107" s="35"/>
      <c r="D107" s="35"/>
      <c r="E107" s="36"/>
      <c r="F107" s="35"/>
      <c r="G107" s="37"/>
      <c r="H107" s="36"/>
      <c r="I107" s="38"/>
      <c r="J107" s="36"/>
      <c r="K107" s="38"/>
      <c r="L107" s="35"/>
      <c r="M107" s="26"/>
      <c r="N107" s="47"/>
      <c r="O107" s="47"/>
      <c r="P107" s="30" t="s">
        <v>15</v>
      </c>
      <c r="Q107" s="26" t="s">
        <v>15</v>
      </c>
      <c r="R107" s="26"/>
      <c r="S107" s="27"/>
      <c r="T107" s="27"/>
      <c r="U107" s="38"/>
      <c r="V107" s="28"/>
      <c r="W107" s="60"/>
      <c r="X107" s="77">
        <v>0</v>
      </c>
      <c r="Y107" s="62">
        <v>0</v>
      </c>
      <c r="Z107" s="59">
        <v>0</v>
      </c>
      <c r="AA107" s="59">
        <v>0</v>
      </c>
      <c r="AB107" s="59">
        <v>0</v>
      </c>
      <c r="AC107" s="59">
        <v>0</v>
      </c>
      <c r="AD107" s="59">
        <v>0</v>
      </c>
      <c r="AE107" s="59">
        <v>0</v>
      </c>
      <c r="AF107" s="59">
        <v>0</v>
      </c>
      <c r="AG107" s="59">
        <v>0</v>
      </c>
      <c r="AH107" s="59">
        <v>0</v>
      </c>
    </row>
    <row r="108" spans="1:34" s="23" customFormat="1" ht="15" customHeight="1">
      <c r="A108" s="26">
        <v>97</v>
      </c>
      <c r="B108" s="27" t="s">
        <v>79</v>
      </c>
      <c r="C108" s="35"/>
      <c r="D108" s="35"/>
      <c r="E108" s="36"/>
      <c r="F108" s="35"/>
      <c r="G108" s="37"/>
      <c r="H108" s="36"/>
      <c r="I108" s="38"/>
      <c r="J108" s="36"/>
      <c r="K108" s="38"/>
      <c r="L108" s="35"/>
      <c r="M108" s="26"/>
      <c r="N108" s="47"/>
      <c r="O108" s="47"/>
      <c r="P108" s="30" t="s">
        <v>15</v>
      </c>
      <c r="Q108" s="26" t="s">
        <v>15</v>
      </c>
      <c r="R108" s="26"/>
      <c r="S108" s="27"/>
      <c r="T108" s="27"/>
      <c r="U108" s="38"/>
      <c r="V108" s="28"/>
      <c r="W108" s="60"/>
      <c r="X108" s="77">
        <v>0</v>
      </c>
      <c r="Y108" s="62">
        <v>0</v>
      </c>
      <c r="Z108" s="59">
        <v>0</v>
      </c>
      <c r="AA108" s="59">
        <v>0</v>
      </c>
      <c r="AB108" s="59">
        <v>0</v>
      </c>
      <c r="AC108" s="59">
        <v>0</v>
      </c>
      <c r="AD108" s="59">
        <v>0</v>
      </c>
      <c r="AE108" s="59">
        <v>0</v>
      </c>
      <c r="AF108" s="59">
        <v>0</v>
      </c>
      <c r="AG108" s="59">
        <v>0</v>
      </c>
      <c r="AH108" s="59">
        <v>0</v>
      </c>
    </row>
    <row r="109" spans="1:34" s="23" customFormat="1" ht="15" customHeight="1">
      <c r="A109" s="26">
        <v>98</v>
      </c>
      <c r="B109" s="27" t="s">
        <v>79</v>
      </c>
      <c r="C109" s="35"/>
      <c r="D109" s="35"/>
      <c r="E109" s="36"/>
      <c r="F109" s="35"/>
      <c r="G109" s="37"/>
      <c r="H109" s="36"/>
      <c r="I109" s="38"/>
      <c r="J109" s="36"/>
      <c r="K109" s="38"/>
      <c r="L109" s="35"/>
      <c r="M109" s="26"/>
      <c r="N109" s="47"/>
      <c r="O109" s="47"/>
      <c r="P109" s="30" t="s">
        <v>15</v>
      </c>
      <c r="Q109" s="26" t="s">
        <v>15</v>
      </c>
      <c r="R109" s="26"/>
      <c r="S109" s="27"/>
      <c r="T109" s="27"/>
      <c r="U109" s="38"/>
      <c r="V109" s="28"/>
      <c r="W109" s="60"/>
      <c r="X109" s="77">
        <v>0</v>
      </c>
      <c r="Y109" s="62">
        <v>0</v>
      </c>
      <c r="Z109" s="59">
        <v>0</v>
      </c>
      <c r="AA109" s="59">
        <v>0</v>
      </c>
      <c r="AB109" s="59">
        <v>0</v>
      </c>
      <c r="AC109" s="59">
        <v>0</v>
      </c>
      <c r="AD109" s="59">
        <v>0</v>
      </c>
      <c r="AE109" s="59">
        <v>0</v>
      </c>
      <c r="AF109" s="59">
        <v>0</v>
      </c>
      <c r="AG109" s="59">
        <v>0</v>
      </c>
      <c r="AH109" s="59">
        <v>0</v>
      </c>
    </row>
    <row r="110" spans="1:34" s="23" customFormat="1" ht="15" customHeight="1">
      <c r="A110" s="26">
        <v>99</v>
      </c>
      <c r="B110" s="27" t="s">
        <v>79</v>
      </c>
      <c r="C110" s="35"/>
      <c r="D110" s="35"/>
      <c r="E110" s="36"/>
      <c r="F110" s="35"/>
      <c r="G110" s="37"/>
      <c r="H110" s="36"/>
      <c r="I110" s="38"/>
      <c r="J110" s="36"/>
      <c r="K110" s="38"/>
      <c r="L110" s="35"/>
      <c r="M110" s="26"/>
      <c r="N110" s="47"/>
      <c r="O110" s="47"/>
      <c r="P110" s="30" t="s">
        <v>15</v>
      </c>
      <c r="Q110" s="26" t="s">
        <v>15</v>
      </c>
      <c r="R110" s="26"/>
      <c r="S110" s="27"/>
      <c r="T110" s="27"/>
      <c r="U110" s="38"/>
      <c r="V110" s="28"/>
      <c r="W110" s="60"/>
      <c r="X110" s="77">
        <v>0</v>
      </c>
      <c r="Y110" s="62">
        <v>0</v>
      </c>
      <c r="Z110" s="59">
        <v>0</v>
      </c>
      <c r="AA110" s="59">
        <v>0</v>
      </c>
      <c r="AB110" s="59">
        <v>0</v>
      </c>
      <c r="AC110" s="59">
        <v>0</v>
      </c>
      <c r="AD110" s="59">
        <v>0</v>
      </c>
      <c r="AE110" s="59">
        <v>0</v>
      </c>
      <c r="AF110" s="59">
        <v>0</v>
      </c>
      <c r="AG110" s="59">
        <v>0</v>
      </c>
      <c r="AH110" s="59">
        <v>0</v>
      </c>
    </row>
    <row r="111" spans="1:34" s="23" customFormat="1" ht="15" customHeight="1">
      <c r="A111" s="26">
        <v>100</v>
      </c>
      <c r="B111" s="27" t="s">
        <v>79</v>
      </c>
      <c r="C111" s="35"/>
      <c r="D111" s="35"/>
      <c r="E111" s="36"/>
      <c r="F111" s="35"/>
      <c r="G111" s="37"/>
      <c r="H111" s="36"/>
      <c r="I111" s="38"/>
      <c r="J111" s="36"/>
      <c r="K111" s="38"/>
      <c r="L111" s="35"/>
      <c r="M111" s="26"/>
      <c r="N111" s="47"/>
      <c r="O111" s="47"/>
      <c r="P111" s="30" t="s">
        <v>15</v>
      </c>
      <c r="Q111" s="26" t="s">
        <v>15</v>
      </c>
      <c r="R111" s="26"/>
      <c r="S111" s="27"/>
      <c r="T111" s="27"/>
      <c r="U111" s="38"/>
      <c r="V111" s="28"/>
      <c r="W111" s="60"/>
      <c r="X111" s="77">
        <v>0</v>
      </c>
      <c r="Y111" s="62">
        <v>0</v>
      </c>
      <c r="Z111" s="59">
        <v>0</v>
      </c>
      <c r="AA111" s="59">
        <v>0</v>
      </c>
      <c r="AB111" s="59">
        <v>0</v>
      </c>
      <c r="AC111" s="59">
        <v>0</v>
      </c>
      <c r="AD111" s="59">
        <v>0</v>
      </c>
      <c r="AE111" s="59">
        <v>0</v>
      </c>
      <c r="AF111" s="59">
        <v>0</v>
      </c>
      <c r="AG111" s="59">
        <v>0</v>
      </c>
      <c r="AH111" s="59">
        <v>0</v>
      </c>
    </row>
    <row r="112" spans="1:34" s="1" customFormat="1" ht="18" customHeight="1">
      <c r="A112" s="189" t="s">
        <v>159</v>
      </c>
      <c r="B112" s="189"/>
      <c r="C112" s="189"/>
      <c r="D112" s="189"/>
      <c r="E112" s="189"/>
      <c r="F112" s="189"/>
      <c r="G112" s="189"/>
      <c r="H112" s="189"/>
      <c r="I112" s="189"/>
      <c r="J112" s="189"/>
      <c r="K112" s="189"/>
      <c r="L112" s="189"/>
      <c r="M112" s="189"/>
      <c r="N112" s="189"/>
      <c r="O112" s="189"/>
      <c r="P112" s="189"/>
      <c r="Q112" s="189"/>
      <c r="R112" s="189"/>
      <c r="S112" s="189"/>
      <c r="T112" s="189"/>
      <c r="U112" s="189"/>
      <c r="V112" s="189"/>
      <c r="W112" s="190"/>
      <c r="X112" s="66">
        <f aca="true" t="shared" si="0" ref="X112:AH112">SUM(X12:X111)</f>
        <v>0</v>
      </c>
      <c r="Y112" s="65">
        <f t="shared" si="0"/>
        <v>0</v>
      </c>
      <c r="Z112" s="58">
        <f t="shared" si="0"/>
        <v>0</v>
      </c>
      <c r="AA112" s="58">
        <f t="shared" si="0"/>
        <v>0</v>
      </c>
      <c r="AB112" s="58">
        <f t="shared" si="0"/>
        <v>0</v>
      </c>
      <c r="AC112" s="58">
        <f t="shared" si="0"/>
        <v>0</v>
      </c>
      <c r="AD112" s="58">
        <f t="shared" si="0"/>
        <v>0</v>
      </c>
      <c r="AE112" s="58">
        <f t="shared" si="0"/>
        <v>0</v>
      </c>
      <c r="AF112" s="58">
        <f t="shared" si="0"/>
        <v>0</v>
      </c>
      <c r="AG112" s="58">
        <f t="shared" si="0"/>
        <v>0</v>
      </c>
      <c r="AH112" s="58">
        <f t="shared" si="0"/>
        <v>0</v>
      </c>
    </row>
  </sheetData>
  <mergeCells count="44">
    <mergeCell ref="A112:W112"/>
    <mergeCell ref="Y9:AH9"/>
    <mergeCell ref="Y10:Y11"/>
    <mergeCell ref="Z10:Z11"/>
    <mergeCell ref="AA10:AA11"/>
    <mergeCell ref="AB10:AB11"/>
    <mergeCell ref="AC10:AC11"/>
    <mergeCell ref="AD10:AD11"/>
    <mergeCell ref="AE10:AE11"/>
    <mergeCell ref="W10:W11"/>
    <mergeCell ref="AF10:AF11"/>
    <mergeCell ref="N9:T9"/>
    <mergeCell ref="AG10:AG11"/>
    <mergeCell ref="AH10:AH11"/>
    <mergeCell ref="U9:W9"/>
    <mergeCell ref="N10:O10"/>
    <mergeCell ref="P10:P11"/>
    <mergeCell ref="Q10:Q11"/>
    <mergeCell ref="R10:R11"/>
    <mergeCell ref="S10:S11"/>
    <mergeCell ref="T10:T11"/>
    <mergeCell ref="U10:U11"/>
    <mergeCell ref="V10:V11"/>
    <mergeCell ref="X10:X11"/>
    <mergeCell ref="A7:M7"/>
    <mergeCell ref="A9:A11"/>
    <mergeCell ref="B9:B11"/>
    <mergeCell ref="C9:C11"/>
    <mergeCell ref="D9:D11"/>
    <mergeCell ref="E9:E11"/>
    <mergeCell ref="F9:F11"/>
    <mergeCell ref="G9:G11"/>
    <mergeCell ref="H9:H11"/>
    <mergeCell ref="I9:I11"/>
    <mergeCell ref="J9:J11"/>
    <mergeCell ref="K9:K11"/>
    <mergeCell ref="L9:L11"/>
    <mergeCell ref="M9:M11"/>
    <mergeCell ref="A6:M6"/>
    <mergeCell ref="A1:K1"/>
    <mergeCell ref="A2:M2"/>
    <mergeCell ref="A3:M3"/>
    <mergeCell ref="A4:M4"/>
    <mergeCell ref="A5:M5"/>
  </mergeCells>
  <dataValidations count="4">
    <dataValidation type="list" allowBlank="1" showInputMessage="1" showErrorMessage="1" sqref="P12:P111">
      <formula1>"……….,ANO,NE"</formula1>
    </dataValidation>
    <dataValidation type="list" allowBlank="1" showInputMessage="1" showErrorMessage="1" sqref="Q12:Q111"/>
    <dataValidation type="list" allowBlank="1" showInputMessage="1" showErrorMessage="1" sqref="X10:AH10">
      <formula1>"……….,Allianz,ČP,ČPP,ČSOB P.,Direct,Generali,HVP,Kooperativa,MAXIMA,Pojišťovna VZP,Slavia,UNIQA"</formula1>
    </dataValidation>
    <dataValidation type="list" allowBlank="1" showInputMessage="1" showErrorMessage="1" sqref="B12:B111">
      <formula1>'Druh vozidla'!$D$1:$D$20</formula1>
    </dataValidation>
  </dataValidations>
  <printOptions horizontalCentered="1"/>
  <pageMargins left="0.1968503937007874" right="0.1968503937007874" top="0.3937007874015748" bottom="0.3937007874015748" header="0.31496062992125984" footer="0.31496062992125984"/>
  <pageSetup fitToHeight="2" fitToWidth="1" horizontalDpi="600" verticalDpi="600" orientation="landscape" paperSize="8" scale="45" r:id="rId4"/>
  <drawing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EBD810-D4E3-4ABA-9BE8-41732FDE7D54}">
  <sheetPr>
    <pageSetUpPr fitToPage="1"/>
  </sheetPr>
  <dimension ref="B1:O105"/>
  <sheetViews>
    <sheetView showGridLines="0" workbookViewId="0" topLeftCell="A1">
      <selection activeCell="B2" sqref="B2:O2"/>
    </sheetView>
  </sheetViews>
  <sheetFormatPr defaultColWidth="9.140625" defaultRowHeight="12.75"/>
  <cols>
    <col min="1" max="1" width="1.7109375" style="0" customWidth="1"/>
    <col min="2" max="2" width="3.7109375" style="0" customWidth="1"/>
    <col min="3" max="3" width="23.140625" style="0" customWidth="1"/>
    <col min="4" max="4" width="21.421875" style="0" customWidth="1"/>
    <col min="5" max="5" width="26.28125" style="0" customWidth="1"/>
    <col min="6" max="6" width="9.7109375" style="0" customWidth="1"/>
    <col min="7" max="7" width="19.8515625" style="0" customWidth="1"/>
    <col min="8" max="8" width="10.7109375" style="0" customWidth="1"/>
    <col min="9" max="10" width="9.7109375" style="0" customWidth="1"/>
    <col min="11" max="11" width="5.7109375" style="0" customWidth="1"/>
    <col min="12" max="12" width="9.7109375" style="0" customWidth="1"/>
    <col min="13" max="13" width="10.7109375" style="0" customWidth="1"/>
    <col min="14" max="14" width="13.7109375" style="0" customWidth="1"/>
    <col min="15" max="15" width="17.140625" style="0" customWidth="1"/>
  </cols>
  <sheetData>
    <row r="1" spans="2:13" s="85" customFormat="1" ht="71.25" customHeight="1">
      <c r="B1" s="84"/>
      <c r="C1" s="98"/>
      <c r="D1" s="98"/>
      <c r="E1" s="98"/>
      <c r="F1" s="98"/>
      <c r="G1" s="98"/>
      <c r="H1" s="98"/>
      <c r="I1" s="98"/>
      <c r="J1" s="98"/>
      <c r="K1" s="98"/>
      <c r="L1" s="98"/>
      <c r="M1" s="98"/>
    </row>
    <row r="2" spans="2:15" s="98" customFormat="1" ht="24" customHeight="1">
      <c r="B2" s="223" t="s">
        <v>176</v>
      </c>
      <c r="C2" s="223"/>
      <c r="D2" s="223"/>
      <c r="E2" s="223"/>
      <c r="F2" s="223"/>
      <c r="G2" s="223"/>
      <c r="H2" s="223"/>
      <c r="I2" s="223"/>
      <c r="J2" s="223"/>
      <c r="K2" s="223"/>
      <c r="L2" s="223"/>
      <c r="M2" s="223"/>
      <c r="N2" s="223"/>
      <c r="O2" s="223"/>
    </row>
    <row r="3" spans="2:15" s="13" customFormat="1" ht="24" customHeight="1">
      <c r="B3" s="222" t="s">
        <v>175</v>
      </c>
      <c r="C3" s="222"/>
      <c r="D3" s="222"/>
      <c r="E3" s="222"/>
      <c r="F3" s="222"/>
      <c r="G3" s="222"/>
      <c r="H3" s="222"/>
      <c r="I3" s="222"/>
      <c r="J3" s="222"/>
      <c r="K3" s="222"/>
      <c r="L3" s="222"/>
      <c r="M3" s="222"/>
      <c r="N3" s="222"/>
      <c r="O3" s="222"/>
    </row>
    <row r="4" spans="2:14" s="13" customFormat="1" ht="15" customHeight="1">
      <c r="B4" s="221"/>
      <c r="C4" s="221"/>
      <c r="D4" s="221"/>
      <c r="E4" s="221"/>
      <c r="F4" s="221"/>
      <c r="G4" s="221"/>
      <c r="H4" s="221"/>
      <c r="I4" s="221"/>
      <c r="J4" s="221"/>
      <c r="K4" s="221"/>
      <c r="L4" s="221"/>
      <c r="M4" s="221"/>
      <c r="N4" s="221"/>
    </row>
    <row r="5" spans="2:15" s="23" customFormat="1" ht="19.5" customHeight="1">
      <c r="B5" s="195" t="s">
        <v>54</v>
      </c>
      <c r="C5" s="220" t="s">
        <v>55</v>
      </c>
      <c r="D5" s="224" t="s">
        <v>56</v>
      </c>
      <c r="E5" s="224" t="s">
        <v>57</v>
      </c>
      <c r="F5" s="225" t="s">
        <v>58</v>
      </c>
      <c r="G5" s="183" t="s">
        <v>59</v>
      </c>
      <c r="H5" s="220" t="s">
        <v>60</v>
      </c>
      <c r="I5" s="183" t="s">
        <v>61</v>
      </c>
      <c r="J5" s="220" t="s">
        <v>62</v>
      </c>
      <c r="K5" s="229" t="s">
        <v>63</v>
      </c>
      <c r="L5" s="220" t="s">
        <v>64</v>
      </c>
      <c r="M5" s="195" t="s">
        <v>65</v>
      </c>
      <c r="N5" s="226" t="s">
        <v>67</v>
      </c>
      <c r="O5" s="95" t="s">
        <v>53</v>
      </c>
    </row>
    <row r="6" spans="2:15" s="23" customFormat="1" ht="63" customHeight="1">
      <c r="B6" s="195"/>
      <c r="C6" s="220"/>
      <c r="D6" s="224"/>
      <c r="E6" s="224"/>
      <c r="F6" s="225"/>
      <c r="G6" s="183"/>
      <c r="H6" s="220"/>
      <c r="I6" s="183"/>
      <c r="J6" s="220"/>
      <c r="K6" s="229"/>
      <c r="L6" s="220"/>
      <c r="M6" s="195"/>
      <c r="N6" s="227"/>
      <c r="O6" s="177" t="s">
        <v>170</v>
      </c>
    </row>
    <row r="7" spans="2:15" s="23" customFormat="1" ht="63" customHeight="1">
      <c r="B7" s="195"/>
      <c r="C7" s="220"/>
      <c r="D7" s="224"/>
      <c r="E7" s="224"/>
      <c r="F7" s="225"/>
      <c r="G7" s="183"/>
      <c r="H7" s="220"/>
      <c r="I7" s="183"/>
      <c r="J7" s="220"/>
      <c r="K7" s="229"/>
      <c r="L7" s="220"/>
      <c r="M7" s="195"/>
      <c r="N7" s="228"/>
      <c r="O7" s="199"/>
    </row>
    <row r="8" spans="2:15" s="63" customFormat="1" ht="15" customHeight="1">
      <c r="B8" s="26">
        <v>1</v>
      </c>
      <c r="C8" s="27" t="s">
        <v>108</v>
      </c>
      <c r="D8" s="86" t="s">
        <v>505</v>
      </c>
      <c r="E8" s="87" t="s">
        <v>506</v>
      </c>
      <c r="F8" s="88" t="s">
        <v>314</v>
      </c>
      <c r="G8" s="87" t="s">
        <v>217</v>
      </c>
      <c r="H8" s="89">
        <v>2001</v>
      </c>
      <c r="I8" s="90">
        <v>66</v>
      </c>
      <c r="J8" s="90">
        <v>2188</v>
      </c>
      <c r="K8" s="90">
        <v>5</v>
      </c>
      <c r="L8" s="90">
        <v>3175</v>
      </c>
      <c r="M8" s="88" t="s">
        <v>406</v>
      </c>
      <c r="N8" s="29" t="s">
        <v>186</v>
      </c>
      <c r="O8" s="103"/>
    </row>
    <row r="9" spans="2:15" s="63" customFormat="1" ht="15" customHeight="1">
      <c r="B9" s="26">
        <v>2</v>
      </c>
      <c r="C9" s="27" t="s">
        <v>117</v>
      </c>
      <c r="D9" s="86" t="s">
        <v>507</v>
      </c>
      <c r="E9" s="87" t="s">
        <v>508</v>
      </c>
      <c r="F9" s="88" t="s">
        <v>315</v>
      </c>
      <c r="G9" s="87" t="s">
        <v>218</v>
      </c>
      <c r="H9" s="89">
        <v>2002</v>
      </c>
      <c r="I9" s="90" t="str">
        <f>"-"</f>
        <v>-</v>
      </c>
      <c r="J9" s="90" t="str">
        <f aca="true" t="shared" si="0" ref="J9:K9">"-"</f>
        <v>-</v>
      </c>
      <c r="K9" s="90" t="str">
        <f t="shared" si="0"/>
        <v>-</v>
      </c>
      <c r="L9" s="90">
        <v>750</v>
      </c>
      <c r="M9" s="88" t="s">
        <v>407</v>
      </c>
      <c r="N9" s="29" t="s">
        <v>186</v>
      </c>
      <c r="O9" s="103"/>
    </row>
    <row r="10" spans="2:15" s="63" customFormat="1" ht="15" customHeight="1">
      <c r="B10" s="26">
        <v>3</v>
      </c>
      <c r="C10" s="27" t="s">
        <v>108</v>
      </c>
      <c r="D10" s="86" t="s">
        <v>509</v>
      </c>
      <c r="E10" s="87" t="s">
        <v>510</v>
      </c>
      <c r="F10" s="88" t="s">
        <v>316</v>
      </c>
      <c r="G10" s="87" t="s">
        <v>219</v>
      </c>
      <c r="H10" s="89">
        <v>1996</v>
      </c>
      <c r="I10" s="90">
        <v>44</v>
      </c>
      <c r="J10" s="90">
        <v>1390</v>
      </c>
      <c r="K10" s="90">
        <v>5</v>
      </c>
      <c r="L10" s="90">
        <v>1420</v>
      </c>
      <c r="M10" s="88" t="s">
        <v>408</v>
      </c>
      <c r="N10" s="29" t="s">
        <v>186</v>
      </c>
      <c r="O10" s="103"/>
    </row>
    <row r="11" spans="2:15" s="63" customFormat="1" ht="15" customHeight="1">
      <c r="B11" s="26">
        <v>4</v>
      </c>
      <c r="C11" s="27" t="s">
        <v>108</v>
      </c>
      <c r="D11" s="86" t="s">
        <v>511</v>
      </c>
      <c r="E11" s="87" t="s">
        <v>512</v>
      </c>
      <c r="F11" s="88" t="s">
        <v>317</v>
      </c>
      <c r="G11" s="87" t="s">
        <v>220</v>
      </c>
      <c r="H11" s="89">
        <v>1990</v>
      </c>
      <c r="I11" s="90">
        <v>70</v>
      </c>
      <c r="J11" s="90">
        <v>2500</v>
      </c>
      <c r="K11" s="90">
        <v>5</v>
      </c>
      <c r="L11" s="90">
        <v>3100</v>
      </c>
      <c r="M11" s="88" t="s">
        <v>409</v>
      </c>
      <c r="N11" s="29" t="s">
        <v>186</v>
      </c>
      <c r="O11" s="7">
        <v>10000</v>
      </c>
    </row>
    <row r="12" spans="2:15" s="63" customFormat="1" ht="15" customHeight="1">
      <c r="B12" s="26">
        <v>5</v>
      </c>
      <c r="C12" s="27" t="s">
        <v>168</v>
      </c>
      <c r="D12" s="27" t="s">
        <v>504</v>
      </c>
      <c r="E12" s="87"/>
      <c r="F12" s="88" t="s">
        <v>318</v>
      </c>
      <c r="G12" s="87" t="s">
        <v>221</v>
      </c>
      <c r="H12" s="89">
        <v>1998</v>
      </c>
      <c r="I12" s="90">
        <v>18</v>
      </c>
      <c r="J12" s="90" t="str">
        <f aca="true" t="shared" si="1" ref="J12">"-"</f>
        <v>-</v>
      </c>
      <c r="K12" s="90">
        <v>5</v>
      </c>
      <c r="L12" s="90">
        <v>400</v>
      </c>
      <c r="M12" s="88" t="s">
        <v>410</v>
      </c>
      <c r="N12" s="29" t="s">
        <v>186</v>
      </c>
      <c r="O12" s="103"/>
    </row>
    <row r="13" spans="2:15" s="63" customFormat="1" ht="15" customHeight="1">
      <c r="B13" s="26">
        <v>6</v>
      </c>
      <c r="C13" s="27" t="s">
        <v>108</v>
      </c>
      <c r="D13" s="86" t="s">
        <v>513</v>
      </c>
      <c r="E13" s="87" t="s">
        <v>514</v>
      </c>
      <c r="F13" s="88" t="s">
        <v>319</v>
      </c>
      <c r="G13" s="87" t="s">
        <v>222</v>
      </c>
      <c r="H13" s="89">
        <v>1997</v>
      </c>
      <c r="I13" s="90">
        <v>92</v>
      </c>
      <c r="J13" s="90">
        <v>1781</v>
      </c>
      <c r="K13" s="90">
        <v>5</v>
      </c>
      <c r="L13" s="90">
        <v>1775</v>
      </c>
      <c r="M13" s="88" t="s">
        <v>411</v>
      </c>
      <c r="N13" s="29" t="s">
        <v>186</v>
      </c>
      <c r="O13" s="7">
        <v>10000</v>
      </c>
    </row>
    <row r="14" spans="2:15" s="63" customFormat="1" ht="15" customHeight="1">
      <c r="B14" s="26">
        <v>7</v>
      </c>
      <c r="C14" s="27" t="s">
        <v>93</v>
      </c>
      <c r="D14" s="86" t="s">
        <v>515</v>
      </c>
      <c r="E14" s="87" t="s">
        <v>516</v>
      </c>
      <c r="F14" s="88" t="s">
        <v>320</v>
      </c>
      <c r="G14" s="87" t="s">
        <v>223</v>
      </c>
      <c r="H14" s="89">
        <v>2001</v>
      </c>
      <c r="I14" s="90">
        <v>217</v>
      </c>
      <c r="J14" s="90">
        <v>9834</v>
      </c>
      <c r="K14" s="90">
        <v>45</v>
      </c>
      <c r="L14" s="90">
        <v>18000</v>
      </c>
      <c r="M14" s="88" t="s">
        <v>412</v>
      </c>
      <c r="N14" s="29" t="s">
        <v>186</v>
      </c>
      <c r="O14" s="103"/>
    </row>
    <row r="15" spans="2:15" s="63" customFormat="1" ht="15" customHeight="1">
      <c r="B15" s="26">
        <v>8</v>
      </c>
      <c r="C15" s="27" t="s">
        <v>120</v>
      </c>
      <c r="D15" s="86" t="s">
        <v>517</v>
      </c>
      <c r="E15" s="87" t="s">
        <v>518</v>
      </c>
      <c r="F15" s="88" t="s">
        <v>321</v>
      </c>
      <c r="G15" s="87" t="s">
        <v>224</v>
      </c>
      <c r="H15" s="89">
        <v>2001</v>
      </c>
      <c r="I15" s="90" t="str">
        <f>"-"</f>
        <v>-</v>
      </c>
      <c r="J15" s="90" t="str">
        <f aca="true" t="shared" si="2" ref="J15:K15">"-"</f>
        <v>-</v>
      </c>
      <c r="K15" s="90" t="str">
        <f t="shared" si="2"/>
        <v>-</v>
      </c>
      <c r="L15" s="90">
        <v>1000</v>
      </c>
      <c r="M15" s="88" t="s">
        <v>413</v>
      </c>
      <c r="N15" s="29" t="s">
        <v>186</v>
      </c>
      <c r="O15" s="103"/>
    </row>
    <row r="16" spans="2:15" s="63" customFormat="1" ht="15" customHeight="1">
      <c r="B16" s="26">
        <v>9</v>
      </c>
      <c r="C16" s="27" t="s">
        <v>90</v>
      </c>
      <c r="D16" s="86" t="s">
        <v>581</v>
      </c>
      <c r="E16" s="87" t="s">
        <v>519</v>
      </c>
      <c r="F16" s="88" t="s">
        <v>322</v>
      </c>
      <c r="G16" s="87" t="s">
        <v>225</v>
      </c>
      <c r="H16" s="89">
        <v>2002</v>
      </c>
      <c r="I16" s="90">
        <v>80</v>
      </c>
      <c r="J16" s="90">
        <v>2461</v>
      </c>
      <c r="K16" s="90">
        <v>16</v>
      </c>
      <c r="L16" s="90">
        <v>4600</v>
      </c>
      <c r="M16" s="88" t="s">
        <v>414</v>
      </c>
      <c r="N16" s="29" t="s">
        <v>186</v>
      </c>
      <c r="O16" s="103"/>
    </row>
    <row r="17" spans="2:15" s="63" customFormat="1" ht="15" customHeight="1">
      <c r="B17" s="26">
        <v>10</v>
      </c>
      <c r="C17" s="27" t="s">
        <v>99</v>
      </c>
      <c r="D17" s="86" t="s">
        <v>520</v>
      </c>
      <c r="E17" s="87" t="s">
        <v>521</v>
      </c>
      <c r="F17" s="88" t="s">
        <v>323</v>
      </c>
      <c r="G17" s="87" t="s">
        <v>226</v>
      </c>
      <c r="H17" s="89">
        <v>2003</v>
      </c>
      <c r="I17" s="90">
        <v>112</v>
      </c>
      <c r="J17" s="90">
        <v>4249</v>
      </c>
      <c r="K17" s="90">
        <v>5</v>
      </c>
      <c r="L17" s="90">
        <v>4695</v>
      </c>
      <c r="M17" s="88" t="s">
        <v>415</v>
      </c>
      <c r="N17" s="29" t="s">
        <v>186</v>
      </c>
      <c r="O17" s="7">
        <v>10000</v>
      </c>
    </row>
    <row r="18" spans="2:15" s="63" customFormat="1" ht="15" customHeight="1">
      <c r="B18" s="26">
        <v>11</v>
      </c>
      <c r="C18" s="27" t="s">
        <v>120</v>
      </c>
      <c r="D18" s="86" t="s">
        <v>522</v>
      </c>
      <c r="E18" s="87" t="s">
        <v>523</v>
      </c>
      <c r="F18" s="88" t="s">
        <v>324</v>
      </c>
      <c r="G18" s="87" t="s">
        <v>227</v>
      </c>
      <c r="H18" s="89">
        <v>2002</v>
      </c>
      <c r="I18" s="90" t="str">
        <f aca="true" t="shared" si="3" ref="I18:K19">"-"</f>
        <v>-</v>
      </c>
      <c r="J18" s="90" t="str">
        <f t="shared" si="3"/>
        <v>-</v>
      </c>
      <c r="K18" s="90" t="str">
        <f t="shared" si="3"/>
        <v>-</v>
      </c>
      <c r="L18" s="90">
        <v>1600</v>
      </c>
      <c r="M18" s="88" t="s">
        <v>416</v>
      </c>
      <c r="N18" s="29" t="s">
        <v>186</v>
      </c>
      <c r="O18" s="103"/>
    </row>
    <row r="19" spans="2:15" s="63" customFormat="1" ht="15" customHeight="1">
      <c r="B19" s="26">
        <v>12</v>
      </c>
      <c r="C19" s="27" t="s">
        <v>117</v>
      </c>
      <c r="D19" s="86" t="s">
        <v>524</v>
      </c>
      <c r="E19" s="87" t="s">
        <v>525</v>
      </c>
      <c r="F19" s="88" t="s">
        <v>325</v>
      </c>
      <c r="G19" s="87" t="s">
        <v>228</v>
      </c>
      <c r="H19" s="89">
        <v>2004</v>
      </c>
      <c r="I19" s="90" t="str">
        <f t="shared" si="3"/>
        <v>-</v>
      </c>
      <c r="J19" s="90" t="str">
        <f t="shared" si="3"/>
        <v>-</v>
      </c>
      <c r="K19" s="90" t="str">
        <f t="shared" si="3"/>
        <v>-</v>
      </c>
      <c r="L19" s="90">
        <v>600</v>
      </c>
      <c r="M19" s="88" t="s">
        <v>417</v>
      </c>
      <c r="N19" s="29" t="s">
        <v>186</v>
      </c>
      <c r="O19" s="103"/>
    </row>
    <row r="20" spans="2:15" s="63" customFormat="1" ht="15" customHeight="1">
      <c r="B20" s="26">
        <v>13</v>
      </c>
      <c r="C20" s="27" t="s">
        <v>114</v>
      </c>
      <c r="D20" s="86" t="s">
        <v>526</v>
      </c>
      <c r="E20" s="87"/>
      <c r="F20" s="88" t="s">
        <v>326</v>
      </c>
      <c r="G20" s="87" t="s">
        <v>229</v>
      </c>
      <c r="H20" s="89">
        <v>2003</v>
      </c>
      <c r="I20" s="90">
        <v>18</v>
      </c>
      <c r="J20" s="90">
        <v>1335</v>
      </c>
      <c r="K20" s="90">
        <v>2</v>
      </c>
      <c r="L20" s="90">
        <v>2000</v>
      </c>
      <c r="M20" s="88" t="s">
        <v>418</v>
      </c>
      <c r="N20" s="29" t="s">
        <v>186</v>
      </c>
      <c r="O20" s="103"/>
    </row>
    <row r="21" spans="2:15" s="63" customFormat="1" ht="15" customHeight="1">
      <c r="B21" s="26">
        <v>14</v>
      </c>
      <c r="C21" s="27" t="s">
        <v>108</v>
      </c>
      <c r="D21" s="86" t="s">
        <v>513</v>
      </c>
      <c r="E21" s="87" t="s">
        <v>527</v>
      </c>
      <c r="F21" s="88" t="s">
        <v>327</v>
      </c>
      <c r="G21" s="87" t="s">
        <v>230</v>
      </c>
      <c r="H21" s="89">
        <v>2005</v>
      </c>
      <c r="I21" s="90">
        <v>120</v>
      </c>
      <c r="J21" s="90">
        <v>2496</v>
      </c>
      <c r="K21" s="90">
        <v>5</v>
      </c>
      <c r="L21" s="90">
        <v>2155</v>
      </c>
      <c r="M21" s="88" t="s">
        <v>419</v>
      </c>
      <c r="N21" s="29" t="s">
        <v>186</v>
      </c>
      <c r="O21" s="7">
        <v>10000</v>
      </c>
    </row>
    <row r="22" spans="2:15" s="63" customFormat="1" ht="15" customHeight="1">
      <c r="B22" s="26">
        <v>15</v>
      </c>
      <c r="C22" s="27" t="s">
        <v>108</v>
      </c>
      <c r="D22" s="86" t="s">
        <v>513</v>
      </c>
      <c r="E22" s="87" t="s">
        <v>527</v>
      </c>
      <c r="F22" s="88" t="s">
        <v>328</v>
      </c>
      <c r="G22" s="87" t="s">
        <v>231</v>
      </c>
      <c r="H22" s="89">
        <v>2005</v>
      </c>
      <c r="I22" s="90">
        <v>120</v>
      </c>
      <c r="J22" s="90">
        <v>2496</v>
      </c>
      <c r="K22" s="90">
        <v>5</v>
      </c>
      <c r="L22" s="90">
        <v>1679</v>
      </c>
      <c r="M22" s="88" t="s">
        <v>420</v>
      </c>
      <c r="N22" s="29" t="s">
        <v>186</v>
      </c>
      <c r="O22" s="7">
        <v>10000</v>
      </c>
    </row>
    <row r="23" spans="2:15" s="63" customFormat="1" ht="15" customHeight="1">
      <c r="B23" s="26">
        <v>16</v>
      </c>
      <c r="C23" s="27" t="s">
        <v>120</v>
      </c>
      <c r="D23" s="86" t="s">
        <v>528</v>
      </c>
      <c r="E23" s="87" t="s">
        <v>529</v>
      </c>
      <c r="F23" s="88" t="s">
        <v>329</v>
      </c>
      <c r="G23" s="87" t="s">
        <v>232</v>
      </c>
      <c r="H23" s="89">
        <v>2000</v>
      </c>
      <c r="I23" s="90" t="str">
        <f>"-"</f>
        <v>-</v>
      </c>
      <c r="J23" s="90" t="str">
        <f aca="true" t="shared" si="4" ref="J23:K23">"-"</f>
        <v>-</v>
      </c>
      <c r="K23" s="90" t="str">
        <f t="shared" si="4"/>
        <v>-</v>
      </c>
      <c r="L23" s="90">
        <v>1800</v>
      </c>
      <c r="M23" s="88" t="s">
        <v>421</v>
      </c>
      <c r="N23" s="29" t="s">
        <v>186</v>
      </c>
      <c r="O23" s="103"/>
    </row>
    <row r="24" spans="2:15" s="63" customFormat="1" ht="15" customHeight="1">
      <c r="B24" s="26">
        <v>17</v>
      </c>
      <c r="C24" s="27" t="s">
        <v>108</v>
      </c>
      <c r="D24" s="86" t="s">
        <v>530</v>
      </c>
      <c r="E24" s="87" t="s">
        <v>531</v>
      </c>
      <c r="F24" s="88" t="s">
        <v>330</v>
      </c>
      <c r="G24" s="87" t="s">
        <v>233</v>
      </c>
      <c r="H24" s="89">
        <v>2007</v>
      </c>
      <c r="I24" s="90">
        <v>110</v>
      </c>
      <c r="J24" s="90">
        <v>1781</v>
      </c>
      <c r="K24" s="90">
        <v>5</v>
      </c>
      <c r="L24" s="90">
        <v>950</v>
      </c>
      <c r="M24" s="88" t="s">
        <v>422</v>
      </c>
      <c r="N24" s="29" t="s">
        <v>186</v>
      </c>
      <c r="O24" s="7">
        <v>5000</v>
      </c>
    </row>
    <row r="25" spans="2:15" s="63" customFormat="1" ht="15" customHeight="1">
      <c r="B25" s="26">
        <v>18</v>
      </c>
      <c r="C25" s="27" t="s">
        <v>120</v>
      </c>
      <c r="D25" s="86" t="s">
        <v>532</v>
      </c>
      <c r="E25" s="87" t="s">
        <v>533</v>
      </c>
      <c r="F25" s="88" t="s">
        <v>331</v>
      </c>
      <c r="G25" s="87" t="s">
        <v>234</v>
      </c>
      <c r="H25" s="89">
        <v>2008</v>
      </c>
      <c r="I25" s="90" t="str">
        <f aca="true" t="shared" si="5" ref="I25:K26">"-"</f>
        <v>-</v>
      </c>
      <c r="J25" s="90" t="str">
        <f t="shared" si="5"/>
        <v>-</v>
      </c>
      <c r="K25" s="90" t="str">
        <f t="shared" si="5"/>
        <v>-</v>
      </c>
      <c r="L25" s="90">
        <v>2000</v>
      </c>
      <c r="M25" s="88" t="s">
        <v>423</v>
      </c>
      <c r="N25" s="29" t="s">
        <v>186</v>
      </c>
      <c r="O25" s="103"/>
    </row>
    <row r="26" spans="2:15" s="63" customFormat="1" ht="15" customHeight="1">
      <c r="B26" s="26">
        <v>19</v>
      </c>
      <c r="C26" s="27" t="s">
        <v>117</v>
      </c>
      <c r="D26" s="86" t="s">
        <v>534</v>
      </c>
      <c r="E26" s="87" t="s">
        <v>535</v>
      </c>
      <c r="F26" s="88" t="s">
        <v>332</v>
      </c>
      <c r="G26" s="87" t="s">
        <v>235</v>
      </c>
      <c r="H26" s="89">
        <v>2008</v>
      </c>
      <c r="I26" s="90" t="str">
        <f t="shared" si="5"/>
        <v>-</v>
      </c>
      <c r="J26" s="90" t="str">
        <f t="shared" si="5"/>
        <v>-</v>
      </c>
      <c r="K26" s="90" t="str">
        <f t="shared" si="5"/>
        <v>-</v>
      </c>
      <c r="L26" s="90">
        <v>750</v>
      </c>
      <c r="M26" s="88" t="s">
        <v>424</v>
      </c>
      <c r="N26" s="29" t="s">
        <v>186</v>
      </c>
      <c r="O26" s="103"/>
    </row>
    <row r="27" spans="2:15" s="63" customFormat="1" ht="15" customHeight="1">
      <c r="B27" s="26">
        <v>20</v>
      </c>
      <c r="C27" s="27" t="s">
        <v>108</v>
      </c>
      <c r="D27" s="86" t="s">
        <v>513</v>
      </c>
      <c r="E27" s="87" t="s">
        <v>608</v>
      </c>
      <c r="F27" s="88" t="s">
        <v>333</v>
      </c>
      <c r="G27" s="87" t="s">
        <v>236</v>
      </c>
      <c r="H27" s="89">
        <v>2008</v>
      </c>
      <c r="I27" s="90">
        <v>44</v>
      </c>
      <c r="J27" s="90">
        <v>1198</v>
      </c>
      <c r="K27" s="90">
        <v>5</v>
      </c>
      <c r="L27" s="90">
        <v>1580</v>
      </c>
      <c r="M27" s="88" t="s">
        <v>425</v>
      </c>
      <c r="N27" s="29" t="s">
        <v>186</v>
      </c>
      <c r="O27" s="7">
        <v>5000</v>
      </c>
    </row>
    <row r="28" spans="2:15" s="63" customFormat="1" ht="15" customHeight="1">
      <c r="B28" s="26">
        <v>21</v>
      </c>
      <c r="C28" s="27" t="s">
        <v>117</v>
      </c>
      <c r="D28" s="86" t="s">
        <v>536</v>
      </c>
      <c r="E28" s="87" t="s">
        <v>537</v>
      </c>
      <c r="F28" s="88" t="s">
        <v>334</v>
      </c>
      <c r="G28" s="87" t="s">
        <v>237</v>
      </c>
      <c r="H28" s="89">
        <v>2008</v>
      </c>
      <c r="I28" s="90" t="str">
        <f>"-"</f>
        <v>-</v>
      </c>
      <c r="J28" s="90" t="str">
        <f aca="true" t="shared" si="6" ref="J28:K28">"-"</f>
        <v>-</v>
      </c>
      <c r="K28" s="90" t="str">
        <f t="shared" si="6"/>
        <v>-</v>
      </c>
      <c r="L28" s="90">
        <v>750</v>
      </c>
      <c r="M28" s="88" t="s">
        <v>426</v>
      </c>
      <c r="N28" s="29" t="s">
        <v>186</v>
      </c>
      <c r="O28" s="103"/>
    </row>
    <row r="29" spans="2:15" s="63" customFormat="1" ht="15" customHeight="1">
      <c r="B29" s="26">
        <v>22</v>
      </c>
      <c r="C29" s="27" t="s">
        <v>99</v>
      </c>
      <c r="D29" s="86" t="s">
        <v>520</v>
      </c>
      <c r="E29" s="87" t="s">
        <v>538</v>
      </c>
      <c r="F29" s="88" t="s">
        <v>335</v>
      </c>
      <c r="G29" s="87" t="s">
        <v>238</v>
      </c>
      <c r="H29" s="89">
        <v>2006</v>
      </c>
      <c r="I29" s="90">
        <v>95</v>
      </c>
      <c r="J29" s="90">
        <v>2148</v>
      </c>
      <c r="K29" s="90">
        <v>2</v>
      </c>
      <c r="L29" s="90">
        <v>4600</v>
      </c>
      <c r="M29" s="88" t="s">
        <v>427</v>
      </c>
      <c r="N29" s="29" t="s">
        <v>186</v>
      </c>
      <c r="O29" s="7">
        <v>10000</v>
      </c>
    </row>
    <row r="30" spans="2:15" s="63" customFormat="1" ht="15" customHeight="1">
      <c r="B30" s="26">
        <v>23</v>
      </c>
      <c r="C30" s="27" t="s">
        <v>108</v>
      </c>
      <c r="D30" s="86" t="s">
        <v>581</v>
      </c>
      <c r="E30" s="87" t="s">
        <v>539</v>
      </c>
      <c r="F30" s="88" t="s">
        <v>336</v>
      </c>
      <c r="G30" s="87" t="s">
        <v>239</v>
      </c>
      <c r="H30" s="89">
        <v>2009</v>
      </c>
      <c r="I30" s="90">
        <v>125</v>
      </c>
      <c r="J30" s="90">
        <v>1968</v>
      </c>
      <c r="K30" s="90">
        <v>5</v>
      </c>
      <c r="L30" s="90">
        <v>1990</v>
      </c>
      <c r="M30" s="88" t="s">
        <v>428</v>
      </c>
      <c r="N30" s="29" t="s">
        <v>186</v>
      </c>
      <c r="O30" s="7">
        <v>15000</v>
      </c>
    </row>
    <row r="31" spans="2:15" s="63" customFormat="1" ht="15" customHeight="1">
      <c r="B31" s="26">
        <v>24</v>
      </c>
      <c r="C31" s="27" t="s">
        <v>108</v>
      </c>
      <c r="D31" s="86" t="s">
        <v>581</v>
      </c>
      <c r="E31" s="87" t="s">
        <v>540</v>
      </c>
      <c r="F31" s="88" t="s">
        <v>337</v>
      </c>
      <c r="G31" s="87" t="s">
        <v>240</v>
      </c>
      <c r="H31" s="89">
        <v>2009</v>
      </c>
      <c r="I31" s="90">
        <v>100</v>
      </c>
      <c r="J31" s="90">
        <v>2461</v>
      </c>
      <c r="K31" s="90">
        <v>5</v>
      </c>
      <c r="L31" s="90">
        <v>3500</v>
      </c>
      <c r="M31" s="88" t="s">
        <v>429</v>
      </c>
      <c r="N31" s="29" t="s">
        <v>186</v>
      </c>
      <c r="O31" s="7">
        <v>10000</v>
      </c>
    </row>
    <row r="32" spans="2:15" s="63" customFormat="1" ht="15" customHeight="1">
      <c r="B32" s="26">
        <v>25</v>
      </c>
      <c r="C32" s="27" t="s">
        <v>108</v>
      </c>
      <c r="D32" s="86" t="s">
        <v>541</v>
      </c>
      <c r="E32" s="87" t="s">
        <v>542</v>
      </c>
      <c r="F32" s="88" t="s">
        <v>338</v>
      </c>
      <c r="G32" s="87" t="s">
        <v>241</v>
      </c>
      <c r="H32" s="89">
        <v>2006</v>
      </c>
      <c r="I32" s="90">
        <v>81</v>
      </c>
      <c r="J32" s="90">
        <v>2198</v>
      </c>
      <c r="K32" s="90">
        <v>5</v>
      </c>
      <c r="L32" s="90">
        <v>3000</v>
      </c>
      <c r="M32" s="88" t="s">
        <v>430</v>
      </c>
      <c r="N32" s="29" t="s">
        <v>186</v>
      </c>
      <c r="O32" s="7">
        <v>10000</v>
      </c>
    </row>
    <row r="33" spans="2:15" s="63" customFormat="1" ht="15" customHeight="1">
      <c r="B33" s="26">
        <v>26</v>
      </c>
      <c r="C33" s="27" t="s">
        <v>108</v>
      </c>
      <c r="D33" s="86" t="s">
        <v>581</v>
      </c>
      <c r="E33" s="87" t="s">
        <v>543</v>
      </c>
      <c r="F33" s="88" t="s">
        <v>339</v>
      </c>
      <c r="G33" s="87" t="s">
        <v>242</v>
      </c>
      <c r="H33" s="89">
        <v>2009</v>
      </c>
      <c r="I33" s="90">
        <v>77</v>
      </c>
      <c r="J33" s="90">
        <v>1896</v>
      </c>
      <c r="K33" s="90">
        <v>5</v>
      </c>
      <c r="L33" s="90">
        <v>2251</v>
      </c>
      <c r="M33" s="88" t="s">
        <v>431</v>
      </c>
      <c r="N33" s="29" t="s">
        <v>186</v>
      </c>
      <c r="O33" s="7">
        <v>10000</v>
      </c>
    </row>
    <row r="34" spans="2:15" s="63" customFormat="1" ht="15" customHeight="1">
      <c r="B34" s="26">
        <v>27</v>
      </c>
      <c r="C34" s="27" t="s">
        <v>130</v>
      </c>
      <c r="D34" s="86" t="s">
        <v>572</v>
      </c>
      <c r="E34" s="87"/>
      <c r="F34" s="88" t="s">
        <v>340</v>
      </c>
      <c r="G34" s="87" t="s">
        <v>243</v>
      </c>
      <c r="H34" s="89">
        <v>2009</v>
      </c>
      <c r="I34" s="90">
        <v>60</v>
      </c>
      <c r="J34" s="90">
        <v>4525</v>
      </c>
      <c r="K34" s="90">
        <v>1</v>
      </c>
      <c r="L34" s="90">
        <v>6600</v>
      </c>
      <c r="M34" s="88" t="s">
        <v>432</v>
      </c>
      <c r="N34" s="29" t="s">
        <v>186</v>
      </c>
      <c r="O34" s="103"/>
    </row>
    <row r="35" spans="2:15" s="63" customFormat="1" ht="15" customHeight="1">
      <c r="B35" s="26">
        <v>28</v>
      </c>
      <c r="C35" s="27" t="s">
        <v>108</v>
      </c>
      <c r="D35" s="86" t="s">
        <v>581</v>
      </c>
      <c r="E35" s="87" t="s">
        <v>543</v>
      </c>
      <c r="F35" s="88" t="s">
        <v>341</v>
      </c>
      <c r="G35" s="87" t="s">
        <v>244</v>
      </c>
      <c r="H35" s="89">
        <v>2009</v>
      </c>
      <c r="I35" s="90">
        <v>77</v>
      </c>
      <c r="J35" s="90">
        <v>1896</v>
      </c>
      <c r="K35" s="90">
        <v>5</v>
      </c>
      <c r="L35" s="90">
        <v>2335</v>
      </c>
      <c r="M35" s="88" t="s">
        <v>433</v>
      </c>
      <c r="N35" s="29" t="s">
        <v>186</v>
      </c>
      <c r="O35" s="7">
        <v>10000</v>
      </c>
    </row>
    <row r="36" spans="2:15" s="63" customFormat="1" ht="15" customHeight="1">
      <c r="B36" s="26">
        <v>29</v>
      </c>
      <c r="C36" s="27" t="s">
        <v>108</v>
      </c>
      <c r="D36" s="86" t="s">
        <v>544</v>
      </c>
      <c r="E36" s="87" t="s">
        <v>545</v>
      </c>
      <c r="F36" s="88" t="s">
        <v>342</v>
      </c>
      <c r="G36" s="87" t="s">
        <v>245</v>
      </c>
      <c r="H36" s="89">
        <v>2010</v>
      </c>
      <c r="I36" s="90">
        <v>132</v>
      </c>
      <c r="J36" s="90">
        <v>2698</v>
      </c>
      <c r="K36" s="90">
        <v>5</v>
      </c>
      <c r="L36" s="90">
        <v>2505</v>
      </c>
      <c r="M36" s="88" t="s">
        <v>434</v>
      </c>
      <c r="N36" s="29" t="s">
        <v>186</v>
      </c>
      <c r="O36" s="7">
        <v>10000</v>
      </c>
    </row>
    <row r="37" spans="2:15" s="63" customFormat="1" ht="15" customHeight="1">
      <c r="B37" s="26">
        <v>30</v>
      </c>
      <c r="C37" s="27" t="s">
        <v>108</v>
      </c>
      <c r="D37" s="86" t="s">
        <v>513</v>
      </c>
      <c r="E37" s="87" t="s">
        <v>514</v>
      </c>
      <c r="F37" s="88" t="s">
        <v>343</v>
      </c>
      <c r="G37" s="87" t="s">
        <v>246</v>
      </c>
      <c r="H37" s="89">
        <v>2010</v>
      </c>
      <c r="I37" s="90">
        <v>118</v>
      </c>
      <c r="J37" s="90">
        <v>1798</v>
      </c>
      <c r="K37" s="90">
        <v>5</v>
      </c>
      <c r="L37" s="90">
        <v>1970</v>
      </c>
      <c r="M37" s="88" t="s">
        <v>435</v>
      </c>
      <c r="N37" s="29" t="s">
        <v>186</v>
      </c>
      <c r="O37" s="7">
        <v>10000</v>
      </c>
    </row>
    <row r="38" spans="2:15" s="63" customFormat="1" ht="15" customHeight="1">
      <c r="B38" s="26">
        <v>31</v>
      </c>
      <c r="C38" s="27" t="s">
        <v>504</v>
      </c>
      <c r="D38" s="86"/>
      <c r="E38" s="87"/>
      <c r="F38" s="88" t="s">
        <v>344</v>
      </c>
      <c r="G38" s="87" t="s">
        <v>247</v>
      </c>
      <c r="H38" s="89">
        <v>2011</v>
      </c>
      <c r="I38" s="90">
        <v>200</v>
      </c>
      <c r="J38" s="90">
        <v>2501</v>
      </c>
      <c r="K38" s="90">
        <v>5</v>
      </c>
      <c r="L38" s="90">
        <v>3500</v>
      </c>
      <c r="M38" s="88" t="s">
        <v>436</v>
      </c>
      <c r="N38" s="29" t="s">
        <v>186</v>
      </c>
      <c r="O38" s="103"/>
    </row>
    <row r="39" spans="2:15" s="63" customFormat="1" ht="15" customHeight="1">
      <c r="B39" s="26">
        <v>32</v>
      </c>
      <c r="C39" s="27" t="s">
        <v>504</v>
      </c>
      <c r="D39" s="86"/>
      <c r="E39" s="87"/>
      <c r="F39" s="88" t="s">
        <v>345</v>
      </c>
      <c r="G39" s="87" t="s">
        <v>248</v>
      </c>
      <c r="H39" s="89">
        <v>2011</v>
      </c>
      <c r="I39" s="90">
        <v>200</v>
      </c>
      <c r="J39" s="90">
        <v>2501</v>
      </c>
      <c r="K39" s="90">
        <v>5</v>
      </c>
      <c r="L39" s="90">
        <v>3500</v>
      </c>
      <c r="M39" s="88" t="s">
        <v>437</v>
      </c>
      <c r="N39" s="29" t="s">
        <v>186</v>
      </c>
      <c r="O39" s="103"/>
    </row>
    <row r="40" spans="2:15" s="63" customFormat="1" ht="15" customHeight="1">
      <c r="B40" s="26">
        <v>33</v>
      </c>
      <c r="C40" s="27" t="s">
        <v>117</v>
      </c>
      <c r="D40" s="86" t="s">
        <v>534</v>
      </c>
      <c r="E40" s="87" t="s">
        <v>535</v>
      </c>
      <c r="F40" s="88" t="s">
        <v>346</v>
      </c>
      <c r="G40" s="87" t="s">
        <v>249</v>
      </c>
      <c r="H40" s="89">
        <v>2010</v>
      </c>
      <c r="I40" s="90" t="str">
        <f>"-"</f>
        <v>-</v>
      </c>
      <c r="J40" s="90" t="str">
        <f aca="true" t="shared" si="7" ref="J40:K40">"-"</f>
        <v>-</v>
      </c>
      <c r="K40" s="90" t="str">
        <f t="shared" si="7"/>
        <v>-</v>
      </c>
      <c r="L40" s="90">
        <v>750</v>
      </c>
      <c r="M40" s="88" t="s">
        <v>438</v>
      </c>
      <c r="N40" s="29" t="s">
        <v>186</v>
      </c>
      <c r="O40" s="103"/>
    </row>
    <row r="41" spans="2:15" s="63" customFormat="1" ht="15" customHeight="1">
      <c r="B41" s="26">
        <v>34</v>
      </c>
      <c r="C41" s="27" t="s">
        <v>108</v>
      </c>
      <c r="D41" s="86" t="s">
        <v>546</v>
      </c>
      <c r="E41" s="87" t="s">
        <v>547</v>
      </c>
      <c r="F41" s="88" t="s">
        <v>347</v>
      </c>
      <c r="G41" s="87" t="s">
        <v>250</v>
      </c>
      <c r="H41" s="89">
        <v>2010</v>
      </c>
      <c r="I41" s="90">
        <v>88</v>
      </c>
      <c r="J41" s="90">
        <v>1586</v>
      </c>
      <c r="K41" s="90">
        <v>5</v>
      </c>
      <c r="L41" s="90">
        <v>1685</v>
      </c>
      <c r="M41" s="88" t="s">
        <v>439</v>
      </c>
      <c r="N41" s="29" t="s">
        <v>186</v>
      </c>
      <c r="O41" s="7">
        <v>10000</v>
      </c>
    </row>
    <row r="42" spans="2:15" s="63" customFormat="1" ht="15" customHeight="1">
      <c r="B42" s="26">
        <v>35</v>
      </c>
      <c r="C42" s="27" t="s">
        <v>108</v>
      </c>
      <c r="D42" s="86" t="s">
        <v>548</v>
      </c>
      <c r="E42" s="87" t="s">
        <v>549</v>
      </c>
      <c r="F42" s="88" t="s">
        <v>348</v>
      </c>
      <c r="G42" s="87" t="s">
        <v>251</v>
      </c>
      <c r="H42" s="89">
        <v>2011</v>
      </c>
      <c r="I42" s="90">
        <v>88</v>
      </c>
      <c r="J42" s="90">
        <v>2287</v>
      </c>
      <c r="K42" s="90">
        <v>5</v>
      </c>
      <c r="L42" s="90">
        <v>3300</v>
      </c>
      <c r="M42" s="88" t="s">
        <v>440</v>
      </c>
      <c r="N42" s="29" t="s">
        <v>186</v>
      </c>
      <c r="O42" s="7">
        <v>10000</v>
      </c>
    </row>
    <row r="43" spans="2:15" s="63" customFormat="1" ht="15" customHeight="1">
      <c r="B43" s="26">
        <v>36</v>
      </c>
      <c r="C43" s="27" t="s">
        <v>108</v>
      </c>
      <c r="D43" s="86" t="s">
        <v>520</v>
      </c>
      <c r="E43" s="87" t="s">
        <v>538</v>
      </c>
      <c r="F43" s="88" t="s">
        <v>349</v>
      </c>
      <c r="G43" s="87" t="s">
        <v>252</v>
      </c>
      <c r="H43" s="89">
        <v>2011</v>
      </c>
      <c r="I43" s="90">
        <v>95</v>
      </c>
      <c r="J43" s="90">
        <v>2143</v>
      </c>
      <c r="K43" s="90">
        <v>5</v>
      </c>
      <c r="L43" s="90">
        <v>3500</v>
      </c>
      <c r="M43" s="88" t="s">
        <v>441</v>
      </c>
      <c r="N43" s="29" t="s">
        <v>186</v>
      </c>
      <c r="O43" s="7">
        <v>20000</v>
      </c>
    </row>
    <row r="44" spans="2:15" s="63" customFormat="1" ht="15" customHeight="1">
      <c r="B44" s="26">
        <v>37</v>
      </c>
      <c r="C44" s="27" t="s">
        <v>108</v>
      </c>
      <c r="D44" s="86" t="s">
        <v>581</v>
      </c>
      <c r="E44" s="87" t="s">
        <v>550</v>
      </c>
      <c r="F44" s="88" t="s">
        <v>350</v>
      </c>
      <c r="G44" s="87" t="s">
        <v>253</v>
      </c>
      <c r="H44" s="89">
        <v>1964</v>
      </c>
      <c r="I44" s="90">
        <v>34</v>
      </c>
      <c r="J44" s="90">
        <v>1192</v>
      </c>
      <c r="K44" s="90">
        <v>5</v>
      </c>
      <c r="L44" s="90">
        <v>865</v>
      </c>
      <c r="M44" s="88" t="s">
        <v>442</v>
      </c>
      <c r="N44" s="29" t="s">
        <v>186</v>
      </c>
      <c r="O44" s="7"/>
    </row>
    <row r="45" spans="2:15" s="63" customFormat="1" ht="15" customHeight="1">
      <c r="B45" s="26">
        <v>38</v>
      </c>
      <c r="C45" s="27" t="s">
        <v>108</v>
      </c>
      <c r="D45" s="86" t="s">
        <v>551</v>
      </c>
      <c r="E45" s="87" t="s">
        <v>552</v>
      </c>
      <c r="F45" s="88" t="s">
        <v>351</v>
      </c>
      <c r="G45" s="87" t="s">
        <v>254</v>
      </c>
      <c r="H45" s="89">
        <v>2011</v>
      </c>
      <c r="I45" s="90">
        <v>63</v>
      </c>
      <c r="J45" s="90">
        <v>1461</v>
      </c>
      <c r="K45" s="90">
        <v>5</v>
      </c>
      <c r="L45" s="90">
        <v>2000</v>
      </c>
      <c r="M45" s="88" t="s">
        <v>443</v>
      </c>
      <c r="N45" s="29" t="s">
        <v>186</v>
      </c>
      <c r="O45" s="7">
        <v>10000</v>
      </c>
    </row>
    <row r="46" spans="2:15" s="63" customFormat="1" ht="15" customHeight="1">
      <c r="B46" s="26">
        <v>39</v>
      </c>
      <c r="C46" s="27" t="s">
        <v>108</v>
      </c>
      <c r="D46" s="86" t="s">
        <v>520</v>
      </c>
      <c r="E46" s="87" t="s">
        <v>538</v>
      </c>
      <c r="F46" s="88" t="s">
        <v>352</v>
      </c>
      <c r="G46" s="87" t="s">
        <v>255</v>
      </c>
      <c r="H46" s="89">
        <v>2011</v>
      </c>
      <c r="I46" s="90">
        <v>120</v>
      </c>
      <c r="J46" s="90">
        <v>2143</v>
      </c>
      <c r="K46" s="90">
        <v>2</v>
      </c>
      <c r="L46" s="90">
        <v>3500</v>
      </c>
      <c r="M46" s="88" t="s">
        <v>444</v>
      </c>
      <c r="N46" s="29" t="s">
        <v>186</v>
      </c>
      <c r="O46" s="7">
        <v>20000</v>
      </c>
    </row>
    <row r="47" spans="2:15" s="63" customFormat="1" ht="15" customHeight="1">
      <c r="B47" s="26">
        <v>40</v>
      </c>
      <c r="C47" s="27" t="s">
        <v>108</v>
      </c>
      <c r="D47" s="86" t="s">
        <v>513</v>
      </c>
      <c r="E47" s="87" t="s">
        <v>553</v>
      </c>
      <c r="F47" s="88" t="s">
        <v>353</v>
      </c>
      <c r="G47" s="87" t="s">
        <v>256</v>
      </c>
      <c r="H47" s="89">
        <v>2008</v>
      </c>
      <c r="I47" s="90">
        <v>63</v>
      </c>
      <c r="J47" s="90">
        <v>1390</v>
      </c>
      <c r="K47" s="90">
        <v>5</v>
      </c>
      <c r="L47" s="90">
        <v>1670</v>
      </c>
      <c r="M47" s="88" t="s">
        <v>445</v>
      </c>
      <c r="N47" s="29" t="s">
        <v>186</v>
      </c>
      <c r="O47" s="7">
        <v>10000</v>
      </c>
    </row>
    <row r="48" spans="2:15" s="63" customFormat="1" ht="15" customHeight="1">
      <c r="B48" s="26">
        <v>41</v>
      </c>
      <c r="C48" s="27" t="s">
        <v>144</v>
      </c>
      <c r="D48" s="86" t="s">
        <v>554</v>
      </c>
      <c r="E48" s="87" t="s">
        <v>555</v>
      </c>
      <c r="F48" s="88" t="s">
        <v>354</v>
      </c>
      <c r="G48" s="87" t="s">
        <v>257</v>
      </c>
      <c r="H48" s="89">
        <v>2012</v>
      </c>
      <c r="I48" s="90" t="str">
        <f aca="true" t="shared" si="8" ref="I48:K48">"-"</f>
        <v>-</v>
      </c>
      <c r="J48" s="90" t="str">
        <f t="shared" si="8"/>
        <v>-</v>
      </c>
      <c r="K48" s="90" t="str">
        <f t="shared" si="8"/>
        <v>-</v>
      </c>
      <c r="L48" s="90">
        <v>2000</v>
      </c>
      <c r="M48" s="88" t="s">
        <v>354</v>
      </c>
      <c r="N48" s="29" t="s">
        <v>186</v>
      </c>
      <c r="O48" s="103"/>
    </row>
    <row r="49" spans="2:15" s="63" customFormat="1" ht="15" customHeight="1">
      <c r="B49" s="26">
        <v>42</v>
      </c>
      <c r="C49" s="27" t="s">
        <v>108</v>
      </c>
      <c r="D49" s="86" t="s">
        <v>581</v>
      </c>
      <c r="E49" s="87" t="s">
        <v>556</v>
      </c>
      <c r="F49" s="88" t="s">
        <v>355</v>
      </c>
      <c r="G49" s="87" t="s">
        <v>258</v>
      </c>
      <c r="H49" s="89">
        <v>2012</v>
      </c>
      <c r="I49" s="90">
        <v>125</v>
      </c>
      <c r="J49" s="90">
        <v>1968</v>
      </c>
      <c r="K49" s="90">
        <v>5</v>
      </c>
      <c r="L49" s="90">
        <v>1687</v>
      </c>
      <c r="M49" s="88" t="s">
        <v>446</v>
      </c>
      <c r="N49" s="29" t="s">
        <v>186</v>
      </c>
      <c r="O49" s="7">
        <v>20000</v>
      </c>
    </row>
    <row r="50" spans="2:15" s="63" customFormat="1" ht="15" customHeight="1">
      <c r="B50" s="26">
        <v>43</v>
      </c>
      <c r="C50" s="27" t="s">
        <v>108</v>
      </c>
      <c r="D50" s="86" t="s">
        <v>581</v>
      </c>
      <c r="E50" s="87" t="s">
        <v>540</v>
      </c>
      <c r="F50" s="88" t="s">
        <v>356</v>
      </c>
      <c r="G50" s="87" t="s">
        <v>259</v>
      </c>
      <c r="H50" s="89">
        <v>2012</v>
      </c>
      <c r="I50" s="90">
        <v>120</v>
      </c>
      <c r="J50" s="90">
        <v>1968</v>
      </c>
      <c r="K50" s="90">
        <v>9</v>
      </c>
      <c r="L50" s="90">
        <v>2801</v>
      </c>
      <c r="M50" s="88" t="s">
        <v>447</v>
      </c>
      <c r="N50" s="29" t="s">
        <v>186</v>
      </c>
      <c r="O50" s="7">
        <v>20000</v>
      </c>
    </row>
    <row r="51" spans="2:15" s="63" customFormat="1" ht="15" customHeight="1">
      <c r="B51" s="26">
        <v>44</v>
      </c>
      <c r="C51" s="27" t="s">
        <v>108</v>
      </c>
      <c r="D51" s="86" t="s">
        <v>544</v>
      </c>
      <c r="E51" s="87" t="s">
        <v>557</v>
      </c>
      <c r="F51" s="88" t="s">
        <v>357</v>
      </c>
      <c r="G51" s="87" t="s">
        <v>260</v>
      </c>
      <c r="H51" s="89">
        <v>2011</v>
      </c>
      <c r="I51" s="90">
        <v>180</v>
      </c>
      <c r="J51" s="90">
        <v>2967</v>
      </c>
      <c r="K51" s="90">
        <v>7</v>
      </c>
      <c r="L51" s="90">
        <v>2375</v>
      </c>
      <c r="M51" s="88" t="s">
        <v>448</v>
      </c>
      <c r="N51" s="29" t="s">
        <v>186</v>
      </c>
      <c r="O51" s="103"/>
    </row>
    <row r="52" spans="2:15" s="63" customFormat="1" ht="15" customHeight="1">
      <c r="B52" s="26">
        <v>45</v>
      </c>
      <c r="C52" s="27" t="s">
        <v>108</v>
      </c>
      <c r="D52" s="86" t="s">
        <v>544</v>
      </c>
      <c r="E52" s="87" t="s">
        <v>545</v>
      </c>
      <c r="F52" s="88" t="s">
        <v>358</v>
      </c>
      <c r="G52" s="87" t="s">
        <v>261</v>
      </c>
      <c r="H52" s="89">
        <v>2012</v>
      </c>
      <c r="I52" s="90">
        <v>180</v>
      </c>
      <c r="J52" s="90">
        <v>2967</v>
      </c>
      <c r="K52" s="90">
        <v>5</v>
      </c>
      <c r="L52" s="90">
        <v>2330</v>
      </c>
      <c r="M52" s="88" t="s">
        <v>449</v>
      </c>
      <c r="N52" s="29" t="s">
        <v>186</v>
      </c>
      <c r="O52" s="103"/>
    </row>
    <row r="53" spans="2:15" s="63" customFormat="1" ht="15" customHeight="1">
      <c r="B53" s="26">
        <v>46</v>
      </c>
      <c r="C53" s="27" t="s">
        <v>108</v>
      </c>
      <c r="D53" s="86" t="s">
        <v>513</v>
      </c>
      <c r="E53" s="87" t="s">
        <v>527</v>
      </c>
      <c r="F53" s="88" t="s">
        <v>359</v>
      </c>
      <c r="G53" s="87" t="s">
        <v>262</v>
      </c>
      <c r="H53" s="89">
        <v>2012</v>
      </c>
      <c r="I53" s="90">
        <v>125</v>
      </c>
      <c r="J53" s="90">
        <v>1968</v>
      </c>
      <c r="K53" s="90">
        <v>5</v>
      </c>
      <c r="L53" s="90">
        <v>2217</v>
      </c>
      <c r="M53" s="88" t="s">
        <v>450</v>
      </c>
      <c r="N53" s="29" t="s">
        <v>186</v>
      </c>
      <c r="O53" s="7">
        <v>20000</v>
      </c>
    </row>
    <row r="54" spans="2:15" s="63" customFormat="1" ht="15" customHeight="1">
      <c r="B54" s="26">
        <v>47</v>
      </c>
      <c r="C54" s="27" t="s">
        <v>120</v>
      </c>
      <c r="D54" s="86" t="s">
        <v>558</v>
      </c>
      <c r="E54" s="87" t="s">
        <v>559</v>
      </c>
      <c r="F54" s="88" t="s">
        <v>360</v>
      </c>
      <c r="G54" s="87" t="s">
        <v>263</v>
      </c>
      <c r="H54" s="89">
        <v>2013</v>
      </c>
      <c r="I54" s="90" t="str">
        <f aca="true" t="shared" si="9" ref="I54:K54">"-"</f>
        <v>-</v>
      </c>
      <c r="J54" s="90" t="str">
        <f t="shared" si="9"/>
        <v>-</v>
      </c>
      <c r="K54" s="90" t="str">
        <f t="shared" si="9"/>
        <v>-</v>
      </c>
      <c r="L54" s="90">
        <v>3000</v>
      </c>
      <c r="M54" s="88" t="s">
        <v>451</v>
      </c>
      <c r="N54" s="29" t="s">
        <v>186</v>
      </c>
      <c r="O54" s="103"/>
    </row>
    <row r="55" spans="2:15" s="63" customFormat="1" ht="15" customHeight="1">
      <c r="B55" s="26">
        <v>48</v>
      </c>
      <c r="C55" s="27" t="s">
        <v>108</v>
      </c>
      <c r="D55" s="86" t="s">
        <v>541</v>
      </c>
      <c r="E55" s="87" t="s">
        <v>560</v>
      </c>
      <c r="F55" s="88" t="s">
        <v>361</v>
      </c>
      <c r="G55" s="87" t="s">
        <v>264</v>
      </c>
      <c r="H55" s="89">
        <v>2013</v>
      </c>
      <c r="I55" s="90">
        <v>66</v>
      </c>
      <c r="J55" s="90">
        <v>1753</v>
      </c>
      <c r="K55" s="90">
        <v>5</v>
      </c>
      <c r="L55" s="90">
        <v>2330</v>
      </c>
      <c r="M55" s="88" t="s">
        <v>452</v>
      </c>
      <c r="N55" s="29" t="s">
        <v>186</v>
      </c>
      <c r="O55" s="7">
        <v>30000</v>
      </c>
    </row>
    <row r="56" spans="2:15" s="63" customFormat="1" ht="15" customHeight="1">
      <c r="B56" s="26">
        <v>49</v>
      </c>
      <c r="C56" s="27" t="s">
        <v>108</v>
      </c>
      <c r="D56" s="86" t="s">
        <v>561</v>
      </c>
      <c r="E56" s="87" t="s">
        <v>562</v>
      </c>
      <c r="F56" s="88" t="s">
        <v>362</v>
      </c>
      <c r="G56" s="87" t="s">
        <v>265</v>
      </c>
      <c r="H56" s="89">
        <v>2014</v>
      </c>
      <c r="I56" s="90">
        <v>66</v>
      </c>
      <c r="J56" s="90">
        <v>1560</v>
      </c>
      <c r="K56" s="90">
        <v>5</v>
      </c>
      <c r="L56" s="90">
        <v>2683</v>
      </c>
      <c r="M56" s="88" t="s">
        <v>453</v>
      </c>
      <c r="N56" s="29" t="s">
        <v>186</v>
      </c>
      <c r="O56" s="7">
        <v>10000</v>
      </c>
    </row>
    <row r="57" spans="2:15" s="63" customFormat="1" ht="15" customHeight="1">
      <c r="B57" s="26">
        <v>50</v>
      </c>
      <c r="C57" s="27" t="s">
        <v>117</v>
      </c>
      <c r="D57" s="86" t="s">
        <v>532</v>
      </c>
      <c r="E57" s="87" t="s">
        <v>563</v>
      </c>
      <c r="F57" s="88" t="s">
        <v>363</v>
      </c>
      <c r="G57" s="87" t="s">
        <v>266</v>
      </c>
      <c r="H57" s="89">
        <v>2014</v>
      </c>
      <c r="I57" s="90" t="str">
        <f aca="true" t="shared" si="10" ref="I57:K57">"-"</f>
        <v>-</v>
      </c>
      <c r="J57" s="90" t="str">
        <f t="shared" si="10"/>
        <v>-</v>
      </c>
      <c r="K57" s="90" t="str">
        <f t="shared" si="10"/>
        <v>-</v>
      </c>
      <c r="L57" s="90">
        <v>750</v>
      </c>
      <c r="M57" s="88" t="s">
        <v>454</v>
      </c>
      <c r="N57" s="29" t="s">
        <v>186</v>
      </c>
      <c r="O57" s="103"/>
    </row>
    <row r="58" spans="2:15" s="63" customFormat="1" ht="15" customHeight="1">
      <c r="B58" s="26">
        <v>51</v>
      </c>
      <c r="C58" s="27" t="s">
        <v>108</v>
      </c>
      <c r="D58" s="86" t="s">
        <v>544</v>
      </c>
      <c r="E58" s="87" t="s">
        <v>545</v>
      </c>
      <c r="F58" s="88" t="s">
        <v>364</v>
      </c>
      <c r="G58" s="87" t="s">
        <v>267</v>
      </c>
      <c r="H58" s="89">
        <v>2014</v>
      </c>
      <c r="I58" s="90">
        <v>180</v>
      </c>
      <c r="J58" s="90">
        <v>2967</v>
      </c>
      <c r="K58" s="90">
        <v>5</v>
      </c>
      <c r="L58" s="90">
        <v>2330</v>
      </c>
      <c r="M58" s="88" t="s">
        <v>455</v>
      </c>
      <c r="N58" s="29" t="s">
        <v>186</v>
      </c>
      <c r="O58" s="7">
        <v>30000</v>
      </c>
    </row>
    <row r="59" spans="2:15" s="63" customFormat="1" ht="15" customHeight="1">
      <c r="B59" s="26">
        <v>52</v>
      </c>
      <c r="C59" s="27" t="s">
        <v>120</v>
      </c>
      <c r="D59" s="86" t="s">
        <v>564</v>
      </c>
      <c r="E59" s="87" t="s">
        <v>565</v>
      </c>
      <c r="F59" s="88" t="s">
        <v>365</v>
      </c>
      <c r="G59" s="87" t="s">
        <v>268</v>
      </c>
      <c r="H59" s="89">
        <v>1997</v>
      </c>
      <c r="I59" s="90" t="str">
        <f aca="true" t="shared" si="11" ref="I59:K59">"-"</f>
        <v>-</v>
      </c>
      <c r="J59" s="90" t="str">
        <f t="shared" si="11"/>
        <v>-</v>
      </c>
      <c r="K59" s="90" t="str">
        <f t="shared" si="11"/>
        <v>-</v>
      </c>
      <c r="L59" s="90">
        <v>1500</v>
      </c>
      <c r="M59" s="88" t="s">
        <v>456</v>
      </c>
      <c r="N59" s="29" t="s">
        <v>186</v>
      </c>
      <c r="O59" s="103"/>
    </row>
    <row r="60" spans="2:15" s="63" customFormat="1" ht="15" customHeight="1">
      <c r="B60" s="26">
        <v>53</v>
      </c>
      <c r="C60" s="27" t="s">
        <v>108</v>
      </c>
      <c r="D60" s="86" t="s">
        <v>544</v>
      </c>
      <c r="E60" s="87" t="s">
        <v>545</v>
      </c>
      <c r="F60" s="88" t="s">
        <v>366</v>
      </c>
      <c r="G60" s="87" t="s">
        <v>269</v>
      </c>
      <c r="H60" s="89">
        <v>2014</v>
      </c>
      <c r="I60" s="90">
        <v>180</v>
      </c>
      <c r="J60" s="90">
        <v>2967</v>
      </c>
      <c r="K60" s="90">
        <v>5</v>
      </c>
      <c r="L60" s="90">
        <v>2330</v>
      </c>
      <c r="M60" s="88" t="s">
        <v>457</v>
      </c>
      <c r="N60" s="29" t="s">
        <v>186</v>
      </c>
      <c r="O60" s="7">
        <v>30000</v>
      </c>
    </row>
    <row r="61" spans="2:15" s="63" customFormat="1" ht="15" customHeight="1">
      <c r="B61" s="26">
        <v>54</v>
      </c>
      <c r="C61" s="27" t="s">
        <v>108</v>
      </c>
      <c r="D61" s="86" t="s">
        <v>513</v>
      </c>
      <c r="E61" s="87" t="s">
        <v>514</v>
      </c>
      <c r="F61" s="88" t="s">
        <v>367</v>
      </c>
      <c r="G61" s="87" t="s">
        <v>270</v>
      </c>
      <c r="H61" s="89">
        <v>2014</v>
      </c>
      <c r="I61" s="90">
        <v>77</v>
      </c>
      <c r="J61" s="90">
        <v>1598</v>
      </c>
      <c r="K61" s="90">
        <v>5</v>
      </c>
      <c r="L61" s="90">
        <v>1912</v>
      </c>
      <c r="M61" s="88" t="s">
        <v>458</v>
      </c>
      <c r="N61" s="29" t="s">
        <v>186</v>
      </c>
      <c r="O61" s="7">
        <v>10000</v>
      </c>
    </row>
    <row r="62" spans="2:15" s="63" customFormat="1" ht="15" customHeight="1">
      <c r="B62" s="26">
        <v>55</v>
      </c>
      <c r="C62" s="27" t="s">
        <v>120</v>
      </c>
      <c r="D62" s="86" t="s">
        <v>566</v>
      </c>
      <c r="E62" s="87" t="s">
        <v>567</v>
      </c>
      <c r="F62" s="88" t="s">
        <v>368</v>
      </c>
      <c r="G62" s="87" t="s">
        <v>271</v>
      </c>
      <c r="H62" s="89">
        <v>2015</v>
      </c>
      <c r="I62" s="90" t="str">
        <f aca="true" t="shared" si="12" ref="I62:K62">"-"</f>
        <v>-</v>
      </c>
      <c r="J62" s="90" t="str">
        <f t="shared" si="12"/>
        <v>-</v>
      </c>
      <c r="K62" s="90" t="str">
        <f t="shared" si="12"/>
        <v>-</v>
      </c>
      <c r="L62" s="90">
        <v>2000</v>
      </c>
      <c r="M62" s="88" t="s">
        <v>459</v>
      </c>
      <c r="N62" s="29" t="s">
        <v>186</v>
      </c>
      <c r="O62" s="103"/>
    </row>
    <row r="63" spans="2:15" s="63" customFormat="1" ht="15" customHeight="1">
      <c r="B63" s="26">
        <v>56</v>
      </c>
      <c r="C63" s="27" t="s">
        <v>108</v>
      </c>
      <c r="D63" s="86" t="s">
        <v>548</v>
      </c>
      <c r="E63" s="87" t="s">
        <v>568</v>
      </c>
      <c r="F63" s="88" t="s">
        <v>369</v>
      </c>
      <c r="G63" s="87" t="s">
        <v>272</v>
      </c>
      <c r="H63" s="89">
        <v>2015</v>
      </c>
      <c r="I63" s="90">
        <v>96</v>
      </c>
      <c r="J63" s="90">
        <v>2287</v>
      </c>
      <c r="K63" s="90">
        <v>3</v>
      </c>
      <c r="L63" s="90">
        <v>3300</v>
      </c>
      <c r="M63" s="88" t="s">
        <v>460</v>
      </c>
      <c r="N63" s="29" t="s">
        <v>186</v>
      </c>
      <c r="O63" s="7">
        <v>10000</v>
      </c>
    </row>
    <row r="64" spans="2:15" s="63" customFormat="1" ht="15" customHeight="1">
      <c r="B64" s="26">
        <v>57</v>
      </c>
      <c r="C64" s="27" t="s">
        <v>108</v>
      </c>
      <c r="D64" s="86" t="s">
        <v>513</v>
      </c>
      <c r="E64" s="87" t="s">
        <v>569</v>
      </c>
      <c r="F64" s="88" t="s">
        <v>370</v>
      </c>
      <c r="G64" s="87" t="s">
        <v>273</v>
      </c>
      <c r="H64" s="89">
        <v>2012</v>
      </c>
      <c r="I64" s="90">
        <v>63</v>
      </c>
      <c r="J64" s="90">
        <v>1390</v>
      </c>
      <c r="K64" s="90">
        <v>5</v>
      </c>
      <c r="L64" s="90">
        <v>1579</v>
      </c>
      <c r="M64" s="88" t="s">
        <v>461</v>
      </c>
      <c r="N64" s="29" t="s">
        <v>186</v>
      </c>
      <c r="O64" s="7">
        <v>15000</v>
      </c>
    </row>
    <row r="65" spans="2:15" s="63" customFormat="1" ht="15" customHeight="1">
      <c r="B65" s="26">
        <v>58</v>
      </c>
      <c r="C65" s="27" t="s">
        <v>108</v>
      </c>
      <c r="D65" s="86" t="s">
        <v>513</v>
      </c>
      <c r="E65" s="87" t="s">
        <v>569</v>
      </c>
      <c r="F65" s="88" t="s">
        <v>371</v>
      </c>
      <c r="G65" s="87" t="s">
        <v>274</v>
      </c>
      <c r="H65" s="89">
        <v>2012</v>
      </c>
      <c r="I65" s="90">
        <v>63</v>
      </c>
      <c r="J65" s="90">
        <v>1390</v>
      </c>
      <c r="K65" s="90">
        <v>5</v>
      </c>
      <c r="L65" s="90">
        <v>1579</v>
      </c>
      <c r="M65" s="88" t="s">
        <v>462</v>
      </c>
      <c r="N65" s="29" t="s">
        <v>186</v>
      </c>
      <c r="O65" s="7">
        <v>15000</v>
      </c>
    </row>
    <row r="66" spans="2:15" s="63" customFormat="1" ht="15" customHeight="1">
      <c r="B66" s="26">
        <v>59</v>
      </c>
      <c r="C66" s="27" t="s">
        <v>144</v>
      </c>
      <c r="D66" s="86" t="s">
        <v>570</v>
      </c>
      <c r="E66" s="87" t="s">
        <v>571</v>
      </c>
      <c r="F66" s="88" t="s">
        <v>354</v>
      </c>
      <c r="G66" s="87" t="s">
        <v>275</v>
      </c>
      <c r="H66" s="89">
        <v>2010</v>
      </c>
      <c r="I66" s="90">
        <v>1</v>
      </c>
      <c r="J66" s="90">
        <v>1</v>
      </c>
      <c r="K66" s="90">
        <v>1</v>
      </c>
      <c r="L66" s="90">
        <v>1800</v>
      </c>
      <c r="M66" s="88" t="s">
        <v>463</v>
      </c>
      <c r="N66" s="29" t="s">
        <v>186</v>
      </c>
      <c r="O66" s="103"/>
    </row>
    <row r="67" spans="2:15" s="63" customFormat="1" ht="15" customHeight="1">
      <c r="B67" s="26">
        <v>60</v>
      </c>
      <c r="C67" s="27" t="s">
        <v>130</v>
      </c>
      <c r="D67" s="86" t="s">
        <v>572</v>
      </c>
      <c r="E67" s="87" t="s">
        <v>573</v>
      </c>
      <c r="F67" s="88" t="s">
        <v>372</v>
      </c>
      <c r="G67" s="87" t="s">
        <v>276</v>
      </c>
      <c r="H67" s="89">
        <v>2015</v>
      </c>
      <c r="I67" s="90">
        <v>28</v>
      </c>
      <c r="J67" s="90">
        <v>1642</v>
      </c>
      <c r="K67" s="90">
        <v>1</v>
      </c>
      <c r="L67" s="90">
        <v>3180</v>
      </c>
      <c r="M67" s="88" t="s">
        <v>464</v>
      </c>
      <c r="N67" s="29" t="s">
        <v>186</v>
      </c>
      <c r="O67" s="103"/>
    </row>
    <row r="68" spans="2:15" s="63" customFormat="1" ht="15" customHeight="1">
      <c r="B68" s="26">
        <v>61</v>
      </c>
      <c r="C68" s="27" t="s">
        <v>108</v>
      </c>
      <c r="D68" s="86" t="s">
        <v>574</v>
      </c>
      <c r="E68" s="87" t="s">
        <v>538</v>
      </c>
      <c r="F68" s="88" t="s">
        <v>373</v>
      </c>
      <c r="G68" s="87" t="s">
        <v>277</v>
      </c>
      <c r="H68" s="89">
        <v>2015</v>
      </c>
      <c r="I68" s="90">
        <v>120</v>
      </c>
      <c r="J68" s="90">
        <v>2143</v>
      </c>
      <c r="K68" s="90">
        <v>3</v>
      </c>
      <c r="L68" s="90">
        <v>3500</v>
      </c>
      <c r="M68" s="88" t="s">
        <v>465</v>
      </c>
      <c r="N68" s="29" t="s">
        <v>186</v>
      </c>
      <c r="O68" s="7">
        <v>20000</v>
      </c>
    </row>
    <row r="69" spans="2:15" s="63" customFormat="1" ht="15" customHeight="1">
      <c r="B69" s="26">
        <v>62</v>
      </c>
      <c r="C69" s="27" t="s">
        <v>108</v>
      </c>
      <c r="D69" s="86" t="s">
        <v>513</v>
      </c>
      <c r="E69" s="87" t="s">
        <v>606</v>
      </c>
      <c r="F69" s="88" t="s">
        <v>374</v>
      </c>
      <c r="G69" s="87" t="s">
        <v>278</v>
      </c>
      <c r="H69" s="89">
        <v>2015</v>
      </c>
      <c r="I69" s="90">
        <v>81</v>
      </c>
      <c r="J69" s="90">
        <v>1598</v>
      </c>
      <c r="K69" s="90">
        <v>5</v>
      </c>
      <c r="L69" s="90">
        <v>1897</v>
      </c>
      <c r="M69" s="88" t="s">
        <v>466</v>
      </c>
      <c r="N69" s="29" t="s">
        <v>186</v>
      </c>
      <c r="O69" s="7">
        <v>10000</v>
      </c>
    </row>
    <row r="70" spans="2:15" s="63" customFormat="1" ht="15" customHeight="1">
      <c r="B70" s="26">
        <v>63</v>
      </c>
      <c r="C70" s="27" t="s">
        <v>108</v>
      </c>
      <c r="D70" s="86" t="s">
        <v>548</v>
      </c>
      <c r="E70" s="87" t="s">
        <v>575</v>
      </c>
      <c r="F70" s="88" t="s">
        <v>375</v>
      </c>
      <c r="G70" s="87" t="s">
        <v>279</v>
      </c>
      <c r="H70" s="89">
        <v>2007</v>
      </c>
      <c r="I70" s="90">
        <v>100</v>
      </c>
      <c r="J70" s="90">
        <v>1997</v>
      </c>
      <c r="K70" s="90">
        <v>6</v>
      </c>
      <c r="L70" s="90">
        <v>2805</v>
      </c>
      <c r="M70" s="88" t="s">
        <v>467</v>
      </c>
      <c r="N70" s="29" t="s">
        <v>186</v>
      </c>
      <c r="O70" s="103"/>
    </row>
    <row r="71" spans="2:15" s="63" customFormat="1" ht="15" customHeight="1">
      <c r="B71" s="26">
        <v>64</v>
      </c>
      <c r="C71" s="27" t="s">
        <v>168</v>
      </c>
      <c r="D71" s="86" t="s">
        <v>576</v>
      </c>
      <c r="E71" s="87" t="s">
        <v>577</v>
      </c>
      <c r="F71" s="88" t="s">
        <v>376</v>
      </c>
      <c r="G71" s="87" t="s">
        <v>280</v>
      </c>
      <c r="H71" s="89">
        <v>2016</v>
      </c>
      <c r="I71" s="90">
        <v>80</v>
      </c>
      <c r="J71" s="90" t="str">
        <f aca="true" t="shared" si="13" ref="J71">"-"</f>
        <v>-</v>
      </c>
      <c r="K71" s="90">
        <v>5</v>
      </c>
      <c r="L71" s="90">
        <v>1945</v>
      </c>
      <c r="M71" s="88" t="s">
        <v>468</v>
      </c>
      <c r="N71" s="29" t="s">
        <v>186</v>
      </c>
      <c r="O71" s="7">
        <v>10000</v>
      </c>
    </row>
    <row r="72" spans="2:15" s="63" customFormat="1" ht="15" customHeight="1">
      <c r="B72" s="26">
        <v>65</v>
      </c>
      <c r="C72" s="27" t="s">
        <v>117</v>
      </c>
      <c r="D72" s="86" t="s">
        <v>578</v>
      </c>
      <c r="E72" s="87" t="s">
        <v>579</v>
      </c>
      <c r="F72" s="88" t="s">
        <v>377</v>
      </c>
      <c r="G72" s="87" t="s">
        <v>281</v>
      </c>
      <c r="H72" s="89">
        <v>2016</v>
      </c>
      <c r="I72" s="90" t="str">
        <f aca="true" t="shared" si="14" ref="I72:K72">"-"</f>
        <v>-</v>
      </c>
      <c r="J72" s="90" t="str">
        <f t="shared" si="14"/>
        <v>-</v>
      </c>
      <c r="K72" s="90" t="str">
        <f t="shared" si="14"/>
        <v>-</v>
      </c>
      <c r="L72" s="90">
        <v>750</v>
      </c>
      <c r="M72" s="88" t="s">
        <v>469</v>
      </c>
      <c r="N72" s="29" t="s">
        <v>186</v>
      </c>
      <c r="O72" s="103"/>
    </row>
    <row r="73" spans="2:15" s="63" customFormat="1" ht="15" customHeight="1">
      <c r="B73" s="26">
        <v>66</v>
      </c>
      <c r="C73" s="27" t="s">
        <v>108</v>
      </c>
      <c r="D73" s="86" t="s">
        <v>561</v>
      </c>
      <c r="E73" s="87" t="s">
        <v>580</v>
      </c>
      <c r="F73" s="88" t="s">
        <v>378</v>
      </c>
      <c r="G73" s="87" t="s">
        <v>282</v>
      </c>
      <c r="H73" s="89">
        <v>2016</v>
      </c>
      <c r="I73" s="90">
        <v>120</v>
      </c>
      <c r="J73" s="90">
        <v>1598</v>
      </c>
      <c r="K73" s="90">
        <v>5</v>
      </c>
      <c r="L73" s="90">
        <v>2000</v>
      </c>
      <c r="M73" s="88" t="s">
        <v>470</v>
      </c>
      <c r="N73" s="29" t="s">
        <v>186</v>
      </c>
      <c r="O73" s="7">
        <v>10000</v>
      </c>
    </row>
    <row r="74" spans="2:15" s="63" customFormat="1" ht="15" customHeight="1">
      <c r="B74" s="26">
        <v>67</v>
      </c>
      <c r="C74" s="27" t="s">
        <v>168</v>
      </c>
      <c r="D74" s="86" t="s">
        <v>576</v>
      </c>
      <c r="E74" s="87" t="s">
        <v>577</v>
      </c>
      <c r="F74" s="88" t="s">
        <v>379</v>
      </c>
      <c r="G74" s="87" t="s">
        <v>283</v>
      </c>
      <c r="H74" s="89">
        <v>2017</v>
      </c>
      <c r="I74" s="90">
        <v>80</v>
      </c>
      <c r="J74" s="90" t="str">
        <f aca="true" t="shared" si="15" ref="J74">"-"</f>
        <v>-</v>
      </c>
      <c r="K74" s="90">
        <v>5</v>
      </c>
      <c r="L74" s="90">
        <v>1970</v>
      </c>
      <c r="M74" s="88" t="s">
        <v>471</v>
      </c>
      <c r="N74" s="29" t="s">
        <v>186</v>
      </c>
      <c r="O74" s="7">
        <v>15000</v>
      </c>
    </row>
    <row r="75" spans="2:15" s="63" customFormat="1" ht="15" customHeight="1">
      <c r="B75" s="26">
        <v>68</v>
      </c>
      <c r="C75" s="27" t="s">
        <v>504</v>
      </c>
      <c r="D75" s="86"/>
      <c r="E75" s="87"/>
      <c r="F75" s="88" t="s">
        <v>380</v>
      </c>
      <c r="G75" s="87" t="s">
        <v>284</v>
      </c>
      <c r="H75" s="89">
        <v>2017</v>
      </c>
      <c r="I75" s="90" t="str">
        <f aca="true" t="shared" si="16" ref="I75">"-"</f>
        <v>-</v>
      </c>
      <c r="J75" s="90">
        <v>2000</v>
      </c>
      <c r="K75" s="90" t="str">
        <f aca="true" t="shared" si="17" ref="K75">"-"</f>
        <v>-</v>
      </c>
      <c r="L75" s="90">
        <v>2500</v>
      </c>
      <c r="M75" s="88" t="s">
        <v>437</v>
      </c>
      <c r="N75" s="29" t="s">
        <v>186</v>
      </c>
      <c r="O75" s="103"/>
    </row>
    <row r="76" spans="2:15" s="63" customFormat="1" ht="15" customHeight="1">
      <c r="B76" s="26">
        <v>69</v>
      </c>
      <c r="C76" s="27" t="s">
        <v>108</v>
      </c>
      <c r="D76" s="86" t="s">
        <v>581</v>
      </c>
      <c r="E76" s="87" t="s">
        <v>582</v>
      </c>
      <c r="F76" s="88" t="s">
        <v>381</v>
      </c>
      <c r="G76" s="87" t="s">
        <v>285</v>
      </c>
      <c r="H76" s="89">
        <v>2015</v>
      </c>
      <c r="I76" s="90">
        <v>176</v>
      </c>
      <c r="J76" s="90">
        <v>1968</v>
      </c>
      <c r="K76" s="90">
        <v>5</v>
      </c>
      <c r="L76" s="90">
        <v>2260</v>
      </c>
      <c r="M76" s="88" t="s">
        <v>472</v>
      </c>
      <c r="N76" s="29" t="s">
        <v>186</v>
      </c>
      <c r="O76" s="7">
        <v>20000</v>
      </c>
    </row>
    <row r="77" spans="2:15" s="63" customFormat="1" ht="15" customHeight="1">
      <c r="B77" s="26">
        <v>70</v>
      </c>
      <c r="C77" s="27" t="s">
        <v>108</v>
      </c>
      <c r="D77" s="86" t="s">
        <v>513</v>
      </c>
      <c r="E77" s="87" t="s">
        <v>583</v>
      </c>
      <c r="F77" s="88" t="s">
        <v>382</v>
      </c>
      <c r="G77" s="87" t="s">
        <v>286</v>
      </c>
      <c r="H77" s="89">
        <v>2016</v>
      </c>
      <c r="I77" s="90">
        <v>81</v>
      </c>
      <c r="J77" s="90">
        <v>1395</v>
      </c>
      <c r="K77" s="90">
        <v>5</v>
      </c>
      <c r="L77" s="90">
        <v>1878</v>
      </c>
      <c r="M77" s="88" t="s">
        <v>473</v>
      </c>
      <c r="N77" s="29" t="s">
        <v>186</v>
      </c>
      <c r="O77" s="7">
        <v>20000</v>
      </c>
    </row>
    <row r="78" spans="2:15" s="63" customFormat="1" ht="15" customHeight="1">
      <c r="B78" s="26">
        <v>71</v>
      </c>
      <c r="C78" s="27" t="s">
        <v>108</v>
      </c>
      <c r="D78" s="86" t="s">
        <v>584</v>
      </c>
      <c r="E78" s="87" t="s">
        <v>585</v>
      </c>
      <c r="F78" s="88" t="s">
        <v>383</v>
      </c>
      <c r="G78" s="87" t="s">
        <v>287</v>
      </c>
      <c r="H78" s="89">
        <v>2008</v>
      </c>
      <c r="I78" s="90">
        <v>100</v>
      </c>
      <c r="J78" s="90">
        <v>1997</v>
      </c>
      <c r="K78" s="90"/>
      <c r="L78" s="90">
        <v>2805</v>
      </c>
      <c r="M78" s="88" t="s">
        <v>474</v>
      </c>
      <c r="N78" s="29" t="s">
        <v>186</v>
      </c>
      <c r="O78" s="7">
        <v>10000</v>
      </c>
    </row>
    <row r="79" spans="2:15" s="63" customFormat="1" ht="15" customHeight="1">
      <c r="B79" s="26">
        <v>72</v>
      </c>
      <c r="C79" s="27" t="s">
        <v>99</v>
      </c>
      <c r="D79" s="86" t="s">
        <v>581</v>
      </c>
      <c r="E79" s="87" t="s">
        <v>586</v>
      </c>
      <c r="F79" s="88" t="s">
        <v>384</v>
      </c>
      <c r="G79" s="87" t="s">
        <v>288</v>
      </c>
      <c r="H79" s="89">
        <v>2017</v>
      </c>
      <c r="I79" s="90">
        <v>103</v>
      </c>
      <c r="J79" s="90">
        <v>1968</v>
      </c>
      <c r="K79" s="90">
        <v>3</v>
      </c>
      <c r="L79" s="90">
        <v>3500</v>
      </c>
      <c r="M79" s="88" t="s">
        <v>475</v>
      </c>
      <c r="N79" s="29" t="s">
        <v>186</v>
      </c>
      <c r="O79" s="7">
        <v>20000</v>
      </c>
    </row>
    <row r="80" spans="2:15" s="63" customFormat="1" ht="15" customHeight="1">
      <c r="B80" s="26">
        <v>73</v>
      </c>
      <c r="C80" s="27" t="s">
        <v>503</v>
      </c>
      <c r="D80" s="86" t="s">
        <v>587</v>
      </c>
      <c r="E80" s="87" t="s">
        <v>588</v>
      </c>
      <c r="F80" s="88" t="s">
        <v>385</v>
      </c>
      <c r="G80" s="87" t="s">
        <v>289</v>
      </c>
      <c r="H80" s="89">
        <v>2017</v>
      </c>
      <c r="I80" s="90">
        <v>4</v>
      </c>
      <c r="J80" s="90" t="str">
        <f aca="true" t="shared" si="18" ref="J80:J81">"-"</f>
        <v>-</v>
      </c>
      <c r="K80" s="90">
        <v>2</v>
      </c>
      <c r="L80" s="90">
        <v>545</v>
      </c>
      <c r="M80" s="88" t="s">
        <v>476</v>
      </c>
      <c r="N80" s="29" t="s">
        <v>186</v>
      </c>
      <c r="O80" s="7">
        <v>10000</v>
      </c>
    </row>
    <row r="81" spans="2:15" s="63" customFormat="1" ht="15" customHeight="1">
      <c r="B81" s="26">
        <v>74</v>
      </c>
      <c r="C81" s="27" t="s">
        <v>503</v>
      </c>
      <c r="D81" s="86" t="s">
        <v>587</v>
      </c>
      <c r="E81" s="87" t="s">
        <v>588</v>
      </c>
      <c r="F81" s="88" t="s">
        <v>386</v>
      </c>
      <c r="G81" s="87" t="s">
        <v>290</v>
      </c>
      <c r="H81" s="89">
        <v>2017</v>
      </c>
      <c r="I81" s="90">
        <v>4</v>
      </c>
      <c r="J81" s="90" t="str">
        <f t="shared" si="18"/>
        <v>-</v>
      </c>
      <c r="K81" s="90">
        <v>2</v>
      </c>
      <c r="L81" s="90">
        <v>545</v>
      </c>
      <c r="M81" s="88" t="s">
        <v>477</v>
      </c>
      <c r="N81" s="29" t="s">
        <v>186</v>
      </c>
      <c r="O81" s="7">
        <v>10000</v>
      </c>
    </row>
    <row r="82" spans="2:15" s="63" customFormat="1" ht="15" customHeight="1">
      <c r="B82" s="26">
        <v>75</v>
      </c>
      <c r="C82" s="27" t="s">
        <v>117</v>
      </c>
      <c r="D82" s="86" t="s">
        <v>534</v>
      </c>
      <c r="E82" s="87" t="s">
        <v>589</v>
      </c>
      <c r="F82" s="88" t="s">
        <v>387</v>
      </c>
      <c r="G82" s="87" t="s">
        <v>291</v>
      </c>
      <c r="H82" s="89">
        <v>2017</v>
      </c>
      <c r="I82" s="90" t="str">
        <f aca="true" t="shared" si="19" ref="I82:K82">"-"</f>
        <v>-</v>
      </c>
      <c r="J82" s="90" t="str">
        <f t="shared" si="19"/>
        <v>-</v>
      </c>
      <c r="K82" s="90" t="str">
        <f t="shared" si="19"/>
        <v>-</v>
      </c>
      <c r="L82" s="90">
        <v>750</v>
      </c>
      <c r="M82" s="88" t="s">
        <v>478</v>
      </c>
      <c r="N82" s="29" t="s">
        <v>186</v>
      </c>
      <c r="O82" s="103"/>
    </row>
    <row r="83" spans="2:15" s="63" customFormat="1" ht="15" customHeight="1">
      <c r="B83" s="26">
        <v>76</v>
      </c>
      <c r="C83" s="27" t="s">
        <v>108</v>
      </c>
      <c r="D83" s="86" t="s">
        <v>581</v>
      </c>
      <c r="E83" s="87" t="s">
        <v>590</v>
      </c>
      <c r="F83" s="88" t="s">
        <v>388</v>
      </c>
      <c r="G83" s="87" t="s">
        <v>292</v>
      </c>
      <c r="H83" s="89">
        <v>2017</v>
      </c>
      <c r="I83" s="90">
        <v>176</v>
      </c>
      <c r="J83" s="90">
        <v>1968</v>
      </c>
      <c r="K83" s="90">
        <v>5</v>
      </c>
      <c r="L83" s="90">
        <v>2360</v>
      </c>
      <c r="M83" s="88" t="s">
        <v>479</v>
      </c>
      <c r="N83" s="29" t="s">
        <v>186</v>
      </c>
      <c r="O83" s="7">
        <v>20000</v>
      </c>
    </row>
    <row r="84" spans="2:15" s="63" customFormat="1" ht="15" customHeight="1">
      <c r="B84" s="26">
        <v>77</v>
      </c>
      <c r="C84" s="27" t="s">
        <v>108</v>
      </c>
      <c r="D84" s="86" t="s">
        <v>584</v>
      </c>
      <c r="E84" s="87" t="s">
        <v>591</v>
      </c>
      <c r="F84" s="88" t="s">
        <v>389</v>
      </c>
      <c r="G84" s="87" t="s">
        <v>293</v>
      </c>
      <c r="H84" s="89">
        <v>2013</v>
      </c>
      <c r="I84" s="90">
        <v>94</v>
      </c>
      <c r="J84" s="90">
        <v>1997</v>
      </c>
      <c r="K84" s="90">
        <v>8</v>
      </c>
      <c r="L84" s="90">
        <v>2780</v>
      </c>
      <c r="M84" s="88" t="s">
        <v>480</v>
      </c>
      <c r="N84" s="29" t="s">
        <v>186</v>
      </c>
      <c r="O84" s="7">
        <v>10000</v>
      </c>
    </row>
    <row r="85" spans="2:15" s="63" customFormat="1" ht="15" customHeight="1">
      <c r="B85" s="26">
        <v>78</v>
      </c>
      <c r="C85" s="27" t="s">
        <v>108</v>
      </c>
      <c r="D85" s="86" t="s">
        <v>574</v>
      </c>
      <c r="E85" s="87" t="s">
        <v>538</v>
      </c>
      <c r="F85" s="88" t="s">
        <v>390</v>
      </c>
      <c r="G85" s="87" t="s">
        <v>294</v>
      </c>
      <c r="H85" s="89">
        <v>2018</v>
      </c>
      <c r="I85" s="90">
        <v>120</v>
      </c>
      <c r="J85" s="90">
        <v>2143</v>
      </c>
      <c r="K85" s="90">
        <v>9</v>
      </c>
      <c r="L85" s="90">
        <v>3500</v>
      </c>
      <c r="M85" s="88" t="s">
        <v>481</v>
      </c>
      <c r="N85" s="29" t="s">
        <v>186</v>
      </c>
      <c r="O85" s="7">
        <v>20000</v>
      </c>
    </row>
    <row r="86" spans="2:15" s="63" customFormat="1" ht="15" customHeight="1">
      <c r="B86" s="26">
        <v>79</v>
      </c>
      <c r="C86" s="27" t="s">
        <v>108</v>
      </c>
      <c r="D86" s="86" t="s">
        <v>581</v>
      </c>
      <c r="E86" s="87" t="s">
        <v>543</v>
      </c>
      <c r="F86" s="88" t="s">
        <v>391</v>
      </c>
      <c r="G86" s="87" t="s">
        <v>295</v>
      </c>
      <c r="H86" s="89">
        <v>2018</v>
      </c>
      <c r="I86" s="90">
        <v>96</v>
      </c>
      <c r="J86" s="90">
        <v>1395</v>
      </c>
      <c r="K86" s="90">
        <v>5</v>
      </c>
      <c r="L86" s="90">
        <v>2200</v>
      </c>
      <c r="M86" s="88" t="s">
        <v>482</v>
      </c>
      <c r="N86" s="29" t="s">
        <v>186</v>
      </c>
      <c r="O86" s="7">
        <v>10000</v>
      </c>
    </row>
    <row r="87" spans="2:15" s="63" customFormat="1" ht="15" customHeight="1">
      <c r="B87" s="26">
        <v>80</v>
      </c>
      <c r="C87" s="27" t="s">
        <v>108</v>
      </c>
      <c r="D87" s="86" t="s">
        <v>513</v>
      </c>
      <c r="E87" s="87" t="s">
        <v>527</v>
      </c>
      <c r="F87" s="88" t="s">
        <v>392</v>
      </c>
      <c r="G87" s="87" t="s">
        <v>296</v>
      </c>
      <c r="H87" s="89">
        <v>2019</v>
      </c>
      <c r="I87" s="90">
        <v>140</v>
      </c>
      <c r="J87" s="90">
        <v>1968</v>
      </c>
      <c r="K87" s="90">
        <v>5</v>
      </c>
      <c r="L87" s="90">
        <v>2285</v>
      </c>
      <c r="M87" s="88" t="s">
        <v>483</v>
      </c>
      <c r="N87" s="29" t="s">
        <v>186</v>
      </c>
      <c r="O87" s="7">
        <v>10000</v>
      </c>
    </row>
    <row r="88" spans="2:15" s="63" customFormat="1" ht="15" customHeight="1">
      <c r="B88" s="26">
        <v>81</v>
      </c>
      <c r="C88" s="27" t="s">
        <v>503</v>
      </c>
      <c r="D88" s="86" t="s">
        <v>587</v>
      </c>
      <c r="E88" s="87" t="s">
        <v>588</v>
      </c>
      <c r="F88" s="88" t="s">
        <v>393</v>
      </c>
      <c r="G88" s="87" t="s">
        <v>297</v>
      </c>
      <c r="H88" s="89">
        <v>2019</v>
      </c>
      <c r="I88" s="90">
        <v>3</v>
      </c>
      <c r="J88" s="90" t="str">
        <f aca="true" t="shared" si="20" ref="J88:J90">"-"</f>
        <v>-</v>
      </c>
      <c r="K88" s="90">
        <v>2</v>
      </c>
      <c r="L88" s="90">
        <v>650</v>
      </c>
      <c r="M88" s="88" t="s">
        <v>484</v>
      </c>
      <c r="N88" s="29" t="s">
        <v>186</v>
      </c>
      <c r="O88" s="103"/>
    </row>
    <row r="89" spans="2:15" s="63" customFormat="1" ht="15" customHeight="1">
      <c r="B89" s="26">
        <v>82</v>
      </c>
      <c r="C89" s="27" t="s">
        <v>503</v>
      </c>
      <c r="D89" s="86" t="s">
        <v>587</v>
      </c>
      <c r="E89" s="87" t="s">
        <v>588</v>
      </c>
      <c r="F89" s="88" t="s">
        <v>394</v>
      </c>
      <c r="G89" s="87" t="s">
        <v>298</v>
      </c>
      <c r="H89" s="89">
        <v>2019</v>
      </c>
      <c r="I89" s="90">
        <v>3</v>
      </c>
      <c r="J89" s="90" t="str">
        <f t="shared" si="20"/>
        <v>-</v>
      </c>
      <c r="K89" s="90">
        <v>2</v>
      </c>
      <c r="L89" s="90">
        <v>650</v>
      </c>
      <c r="M89" s="88" t="s">
        <v>485</v>
      </c>
      <c r="N89" s="29" t="s">
        <v>186</v>
      </c>
      <c r="O89" s="103"/>
    </row>
    <row r="90" spans="2:15" s="63" customFormat="1" ht="15" customHeight="1">
      <c r="B90" s="26">
        <v>83</v>
      </c>
      <c r="C90" s="27" t="s">
        <v>168</v>
      </c>
      <c r="D90" s="86" t="s">
        <v>592</v>
      </c>
      <c r="E90" s="87" t="s">
        <v>593</v>
      </c>
      <c r="F90" s="88" t="s">
        <v>395</v>
      </c>
      <c r="G90" s="87" t="s">
        <v>299</v>
      </c>
      <c r="H90" s="89">
        <v>2019</v>
      </c>
      <c r="I90" s="90">
        <v>4</v>
      </c>
      <c r="J90" s="90" t="str">
        <f t="shared" si="20"/>
        <v>-</v>
      </c>
      <c r="K90" s="90">
        <v>5</v>
      </c>
      <c r="L90" s="90">
        <v>2170</v>
      </c>
      <c r="M90" s="88" t="s">
        <v>486</v>
      </c>
      <c r="N90" s="29" t="s">
        <v>186</v>
      </c>
      <c r="O90" s="103"/>
    </row>
    <row r="91" spans="2:15" s="63" customFormat="1" ht="15" customHeight="1">
      <c r="B91" s="26">
        <v>84</v>
      </c>
      <c r="C91" s="27" t="s">
        <v>99</v>
      </c>
      <c r="D91" s="86" t="s">
        <v>594</v>
      </c>
      <c r="E91" s="87" t="s">
        <v>595</v>
      </c>
      <c r="F91" s="88" t="s">
        <v>396</v>
      </c>
      <c r="G91" s="87" t="s">
        <v>300</v>
      </c>
      <c r="H91" s="89">
        <v>2019</v>
      </c>
      <c r="I91" s="90">
        <v>61</v>
      </c>
      <c r="J91" s="90">
        <v>1299</v>
      </c>
      <c r="K91" s="90">
        <v>2</v>
      </c>
      <c r="L91" s="90">
        <v>2200</v>
      </c>
      <c r="M91" s="88" t="s">
        <v>487</v>
      </c>
      <c r="N91" s="29" t="s">
        <v>186</v>
      </c>
      <c r="O91" s="103"/>
    </row>
    <row r="92" spans="2:15" s="63" customFormat="1" ht="15" customHeight="1">
      <c r="B92" s="26">
        <v>85</v>
      </c>
      <c r="C92" s="27" t="s">
        <v>108</v>
      </c>
      <c r="D92" s="86" t="s">
        <v>541</v>
      </c>
      <c r="E92" s="87" t="s">
        <v>607</v>
      </c>
      <c r="F92" s="88" t="s">
        <v>354</v>
      </c>
      <c r="G92" s="87" t="s">
        <v>301</v>
      </c>
      <c r="H92" s="89">
        <v>2019</v>
      </c>
      <c r="I92" s="90">
        <v>125</v>
      </c>
      <c r="J92" s="90">
        <v>1995</v>
      </c>
      <c r="K92" s="90">
        <v>9</v>
      </c>
      <c r="L92" s="90">
        <v>3190</v>
      </c>
      <c r="M92" s="88" t="s">
        <v>488</v>
      </c>
      <c r="N92" s="29" t="s">
        <v>186</v>
      </c>
      <c r="O92" s="7">
        <v>20000</v>
      </c>
    </row>
    <row r="93" spans="2:15" s="63" customFormat="1" ht="15" customHeight="1">
      <c r="B93" s="26">
        <v>86</v>
      </c>
      <c r="C93" s="27" t="s">
        <v>117</v>
      </c>
      <c r="D93" s="86" t="s">
        <v>596</v>
      </c>
      <c r="E93" s="87" t="s">
        <v>597</v>
      </c>
      <c r="F93" s="88" t="s">
        <v>397</v>
      </c>
      <c r="G93" s="87" t="s">
        <v>302</v>
      </c>
      <c r="H93" s="89">
        <v>1990</v>
      </c>
      <c r="I93" s="90" t="str">
        <f aca="true" t="shared" si="21" ref="I93:K95">"-"</f>
        <v>-</v>
      </c>
      <c r="J93" s="90" t="str">
        <f t="shared" si="21"/>
        <v>-</v>
      </c>
      <c r="K93" s="90" t="str">
        <f t="shared" si="21"/>
        <v>-</v>
      </c>
      <c r="L93" s="90">
        <v>505</v>
      </c>
      <c r="M93" s="88" t="s">
        <v>489</v>
      </c>
      <c r="N93" s="29" t="s">
        <v>186</v>
      </c>
      <c r="O93" s="103"/>
    </row>
    <row r="94" spans="2:15" s="63" customFormat="1" ht="15" customHeight="1">
      <c r="B94" s="26">
        <v>87</v>
      </c>
      <c r="C94" s="27" t="s">
        <v>117</v>
      </c>
      <c r="D94" s="86" t="s">
        <v>598</v>
      </c>
      <c r="E94" s="87" t="s">
        <v>599</v>
      </c>
      <c r="F94" s="88" t="s">
        <v>354</v>
      </c>
      <c r="G94" s="87" t="s">
        <v>303</v>
      </c>
      <c r="H94" s="89">
        <v>2019</v>
      </c>
      <c r="I94" s="90" t="str">
        <f t="shared" si="21"/>
        <v>-</v>
      </c>
      <c r="J94" s="90" t="str">
        <f t="shared" si="21"/>
        <v>-</v>
      </c>
      <c r="K94" s="90" t="str">
        <f t="shared" si="21"/>
        <v>-</v>
      </c>
      <c r="L94" s="90">
        <v>750</v>
      </c>
      <c r="M94" s="88" t="s">
        <v>354</v>
      </c>
      <c r="N94" s="29" t="s">
        <v>186</v>
      </c>
      <c r="O94" s="103"/>
    </row>
    <row r="95" spans="2:15" s="63" customFormat="1" ht="15" customHeight="1">
      <c r="B95" s="26">
        <v>88</v>
      </c>
      <c r="C95" s="27" t="s">
        <v>117</v>
      </c>
      <c r="D95" s="86" t="s">
        <v>598</v>
      </c>
      <c r="E95" s="87" t="s">
        <v>599</v>
      </c>
      <c r="F95" s="88" t="s">
        <v>354</v>
      </c>
      <c r="G95" s="87" t="s">
        <v>304</v>
      </c>
      <c r="H95" s="89">
        <v>2019</v>
      </c>
      <c r="I95" s="90" t="str">
        <f t="shared" si="21"/>
        <v>-</v>
      </c>
      <c r="J95" s="90" t="str">
        <f t="shared" si="21"/>
        <v>-</v>
      </c>
      <c r="K95" s="90" t="str">
        <f t="shared" si="21"/>
        <v>-</v>
      </c>
      <c r="L95" s="90">
        <v>750</v>
      </c>
      <c r="M95" s="88" t="s">
        <v>354</v>
      </c>
      <c r="N95" s="29" t="s">
        <v>186</v>
      </c>
      <c r="O95" s="103"/>
    </row>
    <row r="96" spans="2:15" s="63" customFormat="1" ht="15" customHeight="1">
      <c r="B96" s="26">
        <v>89</v>
      </c>
      <c r="C96" s="27" t="s">
        <v>99</v>
      </c>
      <c r="D96" s="86" t="s">
        <v>581</v>
      </c>
      <c r="E96" s="87" t="s">
        <v>586</v>
      </c>
      <c r="F96" s="88" t="s">
        <v>398</v>
      </c>
      <c r="G96" s="87" t="s">
        <v>305</v>
      </c>
      <c r="H96" s="89">
        <v>2019</v>
      </c>
      <c r="I96" s="90">
        <v>130</v>
      </c>
      <c r="J96" s="90">
        <v>1968</v>
      </c>
      <c r="K96" s="90">
        <v>3</v>
      </c>
      <c r="L96" s="90">
        <v>3500</v>
      </c>
      <c r="M96" s="88" t="s">
        <v>490</v>
      </c>
      <c r="N96" s="29" t="s">
        <v>186</v>
      </c>
      <c r="O96" s="7">
        <v>20000</v>
      </c>
    </row>
    <row r="97" spans="2:15" s="63" customFormat="1" ht="15" customHeight="1">
      <c r="B97" s="26">
        <v>90</v>
      </c>
      <c r="C97" s="27" t="s">
        <v>108</v>
      </c>
      <c r="D97" s="86" t="s">
        <v>548</v>
      </c>
      <c r="E97" s="87" t="s">
        <v>575</v>
      </c>
      <c r="F97" s="88" t="s">
        <v>399</v>
      </c>
      <c r="G97" s="87" t="s">
        <v>306</v>
      </c>
      <c r="H97" s="89">
        <v>2012</v>
      </c>
      <c r="I97" s="90">
        <v>94</v>
      </c>
      <c r="J97" s="90">
        <v>1997</v>
      </c>
      <c r="K97" s="90">
        <v>9</v>
      </c>
      <c r="L97" s="90">
        <v>2810</v>
      </c>
      <c r="M97" s="88" t="s">
        <v>491</v>
      </c>
      <c r="N97" s="29" t="s">
        <v>186</v>
      </c>
      <c r="O97" s="7">
        <v>20000</v>
      </c>
    </row>
    <row r="98" spans="2:15" s="63" customFormat="1" ht="15" customHeight="1">
      <c r="B98" s="26">
        <v>91</v>
      </c>
      <c r="C98" s="27" t="s">
        <v>108</v>
      </c>
      <c r="D98" s="86" t="s">
        <v>520</v>
      </c>
      <c r="E98" s="87" t="s">
        <v>600</v>
      </c>
      <c r="F98" s="88" t="s">
        <v>400</v>
      </c>
      <c r="G98" s="87" t="s">
        <v>307</v>
      </c>
      <c r="H98" s="89">
        <v>2019</v>
      </c>
      <c r="I98" s="90">
        <v>140</v>
      </c>
      <c r="J98" s="90">
        <v>1950</v>
      </c>
      <c r="K98" s="90">
        <v>8</v>
      </c>
      <c r="L98" s="90">
        <v>3200</v>
      </c>
      <c r="M98" s="88" t="s">
        <v>492</v>
      </c>
      <c r="N98" s="29" t="s">
        <v>186</v>
      </c>
      <c r="O98" s="7">
        <v>20000</v>
      </c>
    </row>
    <row r="99" spans="2:15" s="63" customFormat="1" ht="15" customHeight="1">
      <c r="B99" s="26">
        <v>92</v>
      </c>
      <c r="C99" s="27" t="s">
        <v>168</v>
      </c>
      <c r="D99" s="86" t="s">
        <v>601</v>
      </c>
      <c r="E99" s="87" t="s">
        <v>602</v>
      </c>
      <c r="F99" s="88" t="s">
        <v>401</v>
      </c>
      <c r="G99" s="87" t="s">
        <v>308</v>
      </c>
      <c r="H99" s="89">
        <v>2020</v>
      </c>
      <c r="I99" s="90">
        <v>150</v>
      </c>
      <c r="J99" s="90" t="str">
        <f aca="true" t="shared" si="22" ref="J99:K101">"-"</f>
        <v>-</v>
      </c>
      <c r="K99" s="90">
        <v>5</v>
      </c>
      <c r="L99" s="90">
        <v>2230</v>
      </c>
      <c r="M99" s="88" t="s">
        <v>493</v>
      </c>
      <c r="N99" s="29" t="s">
        <v>186</v>
      </c>
      <c r="O99" s="7">
        <v>10000</v>
      </c>
    </row>
    <row r="100" spans="2:15" s="63" customFormat="1" ht="15" customHeight="1">
      <c r="B100" s="26">
        <v>93</v>
      </c>
      <c r="C100" s="27" t="s">
        <v>168</v>
      </c>
      <c r="D100" s="86" t="s">
        <v>592</v>
      </c>
      <c r="E100" s="87" t="s">
        <v>603</v>
      </c>
      <c r="F100" s="88" t="s">
        <v>402</v>
      </c>
      <c r="G100" s="87" t="s">
        <v>309</v>
      </c>
      <c r="H100" s="89">
        <v>2020</v>
      </c>
      <c r="I100" s="90">
        <v>150</v>
      </c>
      <c r="J100" s="90" t="str">
        <f t="shared" si="22"/>
        <v>-</v>
      </c>
      <c r="K100" s="90" t="str">
        <f t="shared" si="22"/>
        <v>-</v>
      </c>
      <c r="L100" s="90">
        <v>2170</v>
      </c>
      <c r="M100" s="88" t="s">
        <v>494</v>
      </c>
      <c r="N100" s="29" t="s">
        <v>186</v>
      </c>
      <c r="O100" s="7">
        <v>10000</v>
      </c>
    </row>
    <row r="101" spans="2:15" s="63" customFormat="1" ht="15" customHeight="1">
      <c r="B101" s="26">
        <v>94</v>
      </c>
      <c r="C101" s="27" t="s">
        <v>168</v>
      </c>
      <c r="D101" s="86" t="s">
        <v>581</v>
      </c>
      <c r="E101" s="87" t="s">
        <v>604</v>
      </c>
      <c r="F101" s="88" t="s">
        <v>403</v>
      </c>
      <c r="G101" s="87" t="s">
        <v>310</v>
      </c>
      <c r="H101" s="89">
        <v>2020</v>
      </c>
      <c r="I101" s="90">
        <v>150</v>
      </c>
      <c r="J101" s="90" t="str">
        <f t="shared" si="22"/>
        <v>-</v>
      </c>
      <c r="K101" s="90">
        <v>5</v>
      </c>
      <c r="L101" s="90">
        <v>2260</v>
      </c>
      <c r="M101" s="88" t="s">
        <v>495</v>
      </c>
      <c r="N101" s="29" t="s">
        <v>186</v>
      </c>
      <c r="O101" s="7">
        <v>10000</v>
      </c>
    </row>
    <row r="102" spans="2:15" s="63" customFormat="1" ht="15" customHeight="1">
      <c r="B102" s="26">
        <v>95</v>
      </c>
      <c r="C102" s="27" t="s">
        <v>108</v>
      </c>
      <c r="D102" s="86" t="s">
        <v>513</v>
      </c>
      <c r="E102" s="87" t="s">
        <v>527</v>
      </c>
      <c r="F102" s="88" t="s">
        <v>404</v>
      </c>
      <c r="G102" s="87" t="s">
        <v>311</v>
      </c>
      <c r="H102" s="89">
        <v>2020</v>
      </c>
      <c r="I102" s="90">
        <v>115</v>
      </c>
      <c r="J102" s="90">
        <v>1395</v>
      </c>
      <c r="K102" s="90">
        <v>5</v>
      </c>
      <c r="L102" s="90">
        <v>2260</v>
      </c>
      <c r="M102" s="88" t="s">
        <v>496</v>
      </c>
      <c r="N102" s="29" t="s">
        <v>186</v>
      </c>
      <c r="O102" s="7">
        <v>20000</v>
      </c>
    </row>
    <row r="103" spans="2:15" s="63" customFormat="1" ht="15" customHeight="1">
      <c r="B103" s="26">
        <v>96</v>
      </c>
      <c r="C103" s="27" t="s">
        <v>168</v>
      </c>
      <c r="D103" s="86" t="s">
        <v>581</v>
      </c>
      <c r="E103" s="87" t="s">
        <v>605</v>
      </c>
      <c r="F103" s="88" t="s">
        <v>405</v>
      </c>
      <c r="G103" s="87" t="s">
        <v>312</v>
      </c>
      <c r="H103" s="89">
        <v>2021</v>
      </c>
      <c r="I103" s="90">
        <v>150</v>
      </c>
      <c r="J103" s="90" t="str">
        <f aca="true" t="shared" si="23" ref="J103">"-"</f>
        <v>-</v>
      </c>
      <c r="K103" s="90">
        <v>5</v>
      </c>
      <c r="L103" s="90">
        <v>2660</v>
      </c>
      <c r="M103" s="88" t="s">
        <v>497</v>
      </c>
      <c r="N103" s="29" t="s">
        <v>186</v>
      </c>
      <c r="O103" s="7">
        <v>20000</v>
      </c>
    </row>
    <row r="104" spans="2:15" s="63" customFormat="1" ht="15" customHeight="1">
      <c r="B104" s="26">
        <v>97</v>
      </c>
      <c r="C104" s="27" t="s">
        <v>108</v>
      </c>
      <c r="D104" s="86" t="s">
        <v>548</v>
      </c>
      <c r="E104" s="87" t="s">
        <v>575</v>
      </c>
      <c r="F104" s="88" t="s">
        <v>614</v>
      </c>
      <c r="G104" s="87" t="s">
        <v>313</v>
      </c>
      <c r="H104" s="89">
        <v>2009</v>
      </c>
      <c r="I104" s="90">
        <v>66</v>
      </c>
      <c r="J104" s="90">
        <v>1560</v>
      </c>
      <c r="K104" s="90">
        <v>3</v>
      </c>
      <c r="L104" s="90">
        <v>2880</v>
      </c>
      <c r="M104" s="88" t="s">
        <v>615</v>
      </c>
      <c r="N104" s="29" t="s">
        <v>186</v>
      </c>
      <c r="O104" s="7">
        <v>10000</v>
      </c>
    </row>
    <row r="105" spans="2:15" ht="15" customHeight="1">
      <c r="B105" s="26">
        <v>98</v>
      </c>
      <c r="C105" s="27" t="s">
        <v>108</v>
      </c>
      <c r="D105" s="113" t="s">
        <v>513</v>
      </c>
      <c r="E105" s="114" t="s">
        <v>616</v>
      </c>
      <c r="F105" s="88" t="s">
        <v>619</v>
      </c>
      <c r="G105" s="87" t="s">
        <v>617</v>
      </c>
      <c r="H105" s="89">
        <v>2021</v>
      </c>
      <c r="I105" s="90">
        <v>85</v>
      </c>
      <c r="J105" s="90">
        <v>1968</v>
      </c>
      <c r="K105" s="90">
        <v>5</v>
      </c>
      <c r="L105" s="90">
        <v>2003</v>
      </c>
      <c r="M105" s="88" t="s">
        <v>618</v>
      </c>
      <c r="N105" s="29" t="s">
        <v>186</v>
      </c>
      <c r="O105" s="7">
        <v>20000</v>
      </c>
    </row>
  </sheetData>
  <mergeCells count="17">
    <mergeCell ref="K5:K7"/>
    <mergeCell ref="L5:L7"/>
    <mergeCell ref="M5:M7"/>
    <mergeCell ref="B4:N4"/>
    <mergeCell ref="B3:O3"/>
    <mergeCell ref="B2:O2"/>
    <mergeCell ref="B5:B7"/>
    <mergeCell ref="C5:C7"/>
    <mergeCell ref="D5:D7"/>
    <mergeCell ref="E5:E7"/>
    <mergeCell ref="F5:F7"/>
    <mergeCell ref="G5:G7"/>
    <mergeCell ref="H5:H7"/>
    <mergeCell ref="N5:N7"/>
    <mergeCell ref="O6:O7"/>
    <mergeCell ref="I5:I7"/>
    <mergeCell ref="J5:J7"/>
  </mergeCells>
  <dataValidations count="3">
    <dataValidation type="list" allowBlank="1" showInputMessage="1" showErrorMessage="1" sqref="N8:N105">
      <formula1>"……….,35 / 35,50 / 50,60 / 50,62 / 62,70 / 70,100 / 100,150 / 150,200 / 200"</formula1>
    </dataValidation>
    <dataValidation type="list" allowBlank="1" showInputMessage="1" showErrorMessage="1" sqref="C90:C105 C40:C74 C76:C79 C82:C87 C8:C37">
      <formula1>'Druh vozidla'!$D$1:$D$26</formula1>
    </dataValidation>
    <dataValidation type="list" allowBlank="1" showInputMessage="1" showErrorMessage="1" sqref="C38:C39 C75 C80:C81 C88:C89">
      <formula1>'Druh vozidla'!$D$1:$D$28</formula1>
    </dataValidation>
  </dataValidations>
  <printOptions horizontalCentered="1"/>
  <pageMargins left="0.11811023622047245" right="0.11811023622047245" top="0.3937007874015748" bottom="0.3937007874015748" header="0.31496062992125984" footer="0.31496062992125984"/>
  <pageSetup fitToHeight="5" fitToWidth="1" horizontalDpi="600" verticalDpi="600" orientation="landscape" paperSize="8" r:id="rId4"/>
  <drawing r:id="rId3"/>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0322BC-9E29-4363-980B-84D1E557EC1B}">
  <sheetPr>
    <pageSetUpPr fitToPage="1"/>
  </sheetPr>
  <dimension ref="B1:S50"/>
  <sheetViews>
    <sheetView showGridLines="0" tabSelected="1" workbookViewId="0" topLeftCell="A1">
      <selection activeCell="S6" sqref="S6:S7"/>
    </sheetView>
  </sheetViews>
  <sheetFormatPr defaultColWidth="9.140625" defaultRowHeight="12.75"/>
  <cols>
    <col min="1" max="1" width="1.7109375" style="0" customWidth="1"/>
    <col min="2" max="2" width="3.7109375" style="0" customWidth="1"/>
    <col min="3" max="3" width="23.140625" style="0" customWidth="1"/>
    <col min="4" max="4" width="21.8515625" style="0" customWidth="1"/>
    <col min="5" max="5" width="26.28125" style="0" customWidth="1"/>
    <col min="6" max="6" width="9.7109375" style="0" customWidth="1"/>
    <col min="7" max="7" width="19.8515625" style="0" customWidth="1"/>
    <col min="8" max="8" width="10.7109375" style="0" customWidth="1"/>
    <col min="9" max="10" width="9.7109375" style="0" customWidth="1"/>
    <col min="11" max="11" width="5.7109375" style="0" customWidth="1"/>
    <col min="12" max="12" width="9.7109375" style="0" customWidth="1"/>
    <col min="13" max="13" width="10.7109375" style="0" customWidth="1"/>
    <col min="14" max="14" width="13.7109375" style="0" customWidth="1"/>
    <col min="15" max="16" width="18.7109375" style="0" customWidth="1"/>
    <col min="17" max="17" width="21.00390625" style="0" customWidth="1"/>
    <col min="18" max="18" width="15.8515625" style="0" customWidth="1"/>
    <col min="19" max="19" width="9.8515625" style="0" customWidth="1"/>
  </cols>
  <sheetData>
    <row r="1" s="85" customFormat="1" ht="72" customHeight="1">
      <c r="B1" s="84"/>
    </row>
    <row r="2" spans="2:19" s="98" customFormat="1" ht="24" customHeight="1">
      <c r="B2" s="223" t="s">
        <v>176</v>
      </c>
      <c r="C2" s="223"/>
      <c r="D2" s="223"/>
      <c r="E2" s="223"/>
      <c r="F2" s="223"/>
      <c r="G2" s="223"/>
      <c r="H2" s="223"/>
      <c r="I2" s="223"/>
      <c r="J2" s="223"/>
      <c r="K2" s="223"/>
      <c r="L2" s="223"/>
      <c r="M2" s="223"/>
      <c r="N2" s="223"/>
      <c r="O2" s="223"/>
      <c r="P2" s="223"/>
      <c r="Q2" s="223"/>
      <c r="R2" s="223"/>
      <c r="S2" s="223"/>
    </row>
    <row r="3" spans="2:19" s="13" customFormat="1" ht="24" customHeight="1">
      <c r="B3" s="222" t="s">
        <v>214</v>
      </c>
      <c r="C3" s="222"/>
      <c r="D3" s="222"/>
      <c r="E3" s="222"/>
      <c r="F3" s="222"/>
      <c r="G3" s="222"/>
      <c r="H3" s="222"/>
      <c r="I3" s="222"/>
      <c r="J3" s="222"/>
      <c r="K3" s="222"/>
      <c r="L3" s="222"/>
      <c r="M3" s="222"/>
      <c r="N3" s="222"/>
      <c r="O3" s="222"/>
      <c r="P3" s="222"/>
      <c r="Q3" s="222"/>
      <c r="R3" s="222"/>
      <c r="S3" s="222"/>
    </row>
    <row r="4" spans="2:13" s="13" customFormat="1" ht="15" customHeight="1">
      <c r="B4" s="221"/>
      <c r="C4" s="221"/>
      <c r="D4" s="221"/>
      <c r="E4" s="221"/>
      <c r="F4" s="221"/>
      <c r="G4" s="221"/>
      <c r="H4" s="221"/>
      <c r="I4" s="221"/>
      <c r="J4" s="221"/>
      <c r="K4" s="221"/>
      <c r="L4" s="221"/>
      <c r="M4" s="221"/>
    </row>
    <row r="5" spans="2:19" s="23" customFormat="1" ht="19.5" customHeight="1">
      <c r="B5" s="195" t="s">
        <v>54</v>
      </c>
      <c r="C5" s="220" t="s">
        <v>55</v>
      </c>
      <c r="D5" s="224" t="s">
        <v>56</v>
      </c>
      <c r="E5" s="224" t="s">
        <v>57</v>
      </c>
      <c r="F5" s="225" t="s">
        <v>58</v>
      </c>
      <c r="G5" s="183" t="s">
        <v>59</v>
      </c>
      <c r="H5" s="220" t="s">
        <v>60</v>
      </c>
      <c r="I5" s="183" t="s">
        <v>61</v>
      </c>
      <c r="J5" s="220" t="s">
        <v>62</v>
      </c>
      <c r="K5" s="229" t="s">
        <v>63</v>
      </c>
      <c r="L5" s="220" t="s">
        <v>64</v>
      </c>
      <c r="M5" s="195" t="s">
        <v>65</v>
      </c>
      <c r="N5" s="230" t="s">
        <v>19</v>
      </c>
      <c r="O5" s="230"/>
      <c r="P5" s="230"/>
      <c r="Q5" s="230"/>
      <c r="R5" s="217" t="s">
        <v>53</v>
      </c>
      <c r="S5" s="232"/>
    </row>
    <row r="6" spans="2:19" s="23" customFormat="1" ht="63" customHeight="1">
      <c r="B6" s="195"/>
      <c r="C6" s="220"/>
      <c r="D6" s="224"/>
      <c r="E6" s="224"/>
      <c r="F6" s="225"/>
      <c r="G6" s="183"/>
      <c r="H6" s="220"/>
      <c r="I6" s="183"/>
      <c r="J6" s="220"/>
      <c r="K6" s="229"/>
      <c r="L6" s="220"/>
      <c r="M6" s="195"/>
      <c r="N6" s="97" t="s">
        <v>613</v>
      </c>
      <c r="O6" s="202" t="s">
        <v>69</v>
      </c>
      <c r="P6" s="224" t="s">
        <v>70</v>
      </c>
      <c r="Q6" s="224" t="s">
        <v>164</v>
      </c>
      <c r="R6" s="177" t="s">
        <v>500</v>
      </c>
      <c r="S6" s="177" t="s">
        <v>620</v>
      </c>
    </row>
    <row r="7" spans="2:19" s="23" customFormat="1" ht="63" customHeight="1">
      <c r="B7" s="195"/>
      <c r="C7" s="220"/>
      <c r="D7" s="224"/>
      <c r="E7" s="224"/>
      <c r="F7" s="225"/>
      <c r="G7" s="183"/>
      <c r="H7" s="220"/>
      <c r="I7" s="183"/>
      <c r="J7" s="220"/>
      <c r="K7" s="229"/>
      <c r="L7" s="220"/>
      <c r="M7" s="195"/>
      <c r="N7" s="92" t="s">
        <v>78</v>
      </c>
      <c r="O7" s="203"/>
      <c r="P7" s="231"/>
      <c r="Q7" s="231"/>
      <c r="R7" s="199"/>
      <c r="S7" s="199"/>
    </row>
    <row r="8" spans="2:19" s="63" customFormat="1" ht="15" customHeight="1">
      <c r="B8" s="26">
        <v>1</v>
      </c>
      <c r="C8" s="27" t="s">
        <v>108</v>
      </c>
      <c r="D8" s="86" t="s">
        <v>581</v>
      </c>
      <c r="E8" s="87" t="s">
        <v>539</v>
      </c>
      <c r="F8" s="88" t="s">
        <v>336</v>
      </c>
      <c r="G8" s="87" t="s">
        <v>239</v>
      </c>
      <c r="H8" s="89">
        <v>2009</v>
      </c>
      <c r="I8" s="90">
        <v>125</v>
      </c>
      <c r="J8" s="90">
        <v>1968</v>
      </c>
      <c r="K8" s="90">
        <v>5</v>
      </c>
      <c r="L8" s="90">
        <v>1990</v>
      </c>
      <c r="M8" s="88" t="s">
        <v>428</v>
      </c>
      <c r="N8" s="91">
        <v>125000</v>
      </c>
      <c r="O8" s="30" t="s">
        <v>499</v>
      </c>
      <c r="P8" s="108" t="s">
        <v>163</v>
      </c>
      <c r="Q8" s="26" t="s">
        <v>191</v>
      </c>
      <c r="R8" s="103"/>
      <c r="S8" s="104"/>
    </row>
    <row r="9" spans="2:19" s="63" customFormat="1" ht="15" customHeight="1">
      <c r="B9" s="26">
        <v>2</v>
      </c>
      <c r="C9" s="27" t="s">
        <v>108</v>
      </c>
      <c r="D9" s="86" t="s">
        <v>541</v>
      </c>
      <c r="E9" s="87" t="s">
        <v>542</v>
      </c>
      <c r="F9" s="88" t="s">
        <v>338</v>
      </c>
      <c r="G9" s="87" t="s">
        <v>241</v>
      </c>
      <c r="H9" s="89">
        <v>2006</v>
      </c>
      <c r="I9" s="90">
        <v>81</v>
      </c>
      <c r="J9" s="90">
        <v>2198</v>
      </c>
      <c r="K9" s="90">
        <v>5</v>
      </c>
      <c r="L9" s="90">
        <v>3000</v>
      </c>
      <c r="M9" s="88" t="s">
        <v>430</v>
      </c>
      <c r="N9" s="91">
        <v>80000</v>
      </c>
      <c r="O9" s="30" t="s">
        <v>609</v>
      </c>
      <c r="P9" s="108" t="s">
        <v>163</v>
      </c>
      <c r="Q9" s="26" t="s">
        <v>191</v>
      </c>
      <c r="R9" s="103"/>
      <c r="S9" s="104"/>
    </row>
    <row r="10" spans="2:19" s="63" customFormat="1" ht="15" customHeight="1">
      <c r="B10" s="26">
        <v>3</v>
      </c>
      <c r="C10" s="27" t="s">
        <v>108</v>
      </c>
      <c r="D10" s="86" t="s">
        <v>581</v>
      </c>
      <c r="E10" s="87" t="s">
        <v>543</v>
      </c>
      <c r="F10" s="88" t="s">
        <v>339</v>
      </c>
      <c r="G10" s="87" t="s">
        <v>242</v>
      </c>
      <c r="H10" s="89">
        <v>2009</v>
      </c>
      <c r="I10" s="90">
        <v>77</v>
      </c>
      <c r="J10" s="90">
        <v>1896</v>
      </c>
      <c r="K10" s="90">
        <v>5</v>
      </c>
      <c r="L10" s="90">
        <v>2251</v>
      </c>
      <c r="M10" s="88" t="s">
        <v>431</v>
      </c>
      <c r="N10" s="91">
        <v>95000</v>
      </c>
      <c r="O10" s="30" t="s">
        <v>499</v>
      </c>
      <c r="P10" s="108" t="s">
        <v>163</v>
      </c>
      <c r="Q10" s="26" t="s">
        <v>191</v>
      </c>
      <c r="R10" s="103"/>
      <c r="S10" s="105" t="s">
        <v>499</v>
      </c>
    </row>
    <row r="11" spans="2:19" s="63" customFormat="1" ht="15" customHeight="1">
      <c r="B11" s="26">
        <v>4</v>
      </c>
      <c r="C11" s="27" t="s">
        <v>108</v>
      </c>
      <c r="D11" s="86" t="s">
        <v>581</v>
      </c>
      <c r="E11" s="87" t="s">
        <v>543</v>
      </c>
      <c r="F11" s="88" t="s">
        <v>341</v>
      </c>
      <c r="G11" s="87" t="s">
        <v>244</v>
      </c>
      <c r="H11" s="89">
        <v>2009</v>
      </c>
      <c r="I11" s="90">
        <v>77</v>
      </c>
      <c r="J11" s="90">
        <v>1896</v>
      </c>
      <c r="K11" s="90">
        <v>5</v>
      </c>
      <c r="L11" s="90">
        <v>2335</v>
      </c>
      <c r="M11" s="88" t="s">
        <v>433</v>
      </c>
      <c r="N11" s="91">
        <v>110000</v>
      </c>
      <c r="O11" s="30" t="s">
        <v>499</v>
      </c>
      <c r="P11" s="108" t="s">
        <v>163</v>
      </c>
      <c r="Q11" s="26" t="s">
        <v>191</v>
      </c>
      <c r="R11" s="103"/>
      <c r="S11" s="105" t="s">
        <v>499</v>
      </c>
    </row>
    <row r="12" spans="2:19" s="63" customFormat="1" ht="15" customHeight="1">
      <c r="B12" s="26">
        <v>5</v>
      </c>
      <c r="C12" s="27" t="s">
        <v>504</v>
      </c>
      <c r="D12" s="86"/>
      <c r="E12" s="87"/>
      <c r="F12" s="88" t="s">
        <v>344</v>
      </c>
      <c r="G12" s="87" t="s">
        <v>247</v>
      </c>
      <c r="H12" s="89">
        <v>2011</v>
      </c>
      <c r="I12" s="90">
        <v>200</v>
      </c>
      <c r="J12" s="90">
        <v>2501</v>
      </c>
      <c r="K12" s="90">
        <v>5</v>
      </c>
      <c r="L12" s="90">
        <v>3500</v>
      </c>
      <c r="M12" s="88" t="s">
        <v>436</v>
      </c>
      <c r="N12" s="91">
        <v>500000</v>
      </c>
      <c r="O12" s="30" t="s">
        <v>499</v>
      </c>
      <c r="P12" s="108" t="s">
        <v>163</v>
      </c>
      <c r="Q12" s="26" t="s">
        <v>191</v>
      </c>
      <c r="R12" s="103"/>
      <c r="S12" s="104"/>
    </row>
    <row r="13" spans="2:19" s="63" customFormat="1" ht="15" customHeight="1">
      <c r="B13" s="26">
        <v>6</v>
      </c>
      <c r="C13" s="27" t="s">
        <v>108</v>
      </c>
      <c r="D13" s="86" t="s">
        <v>546</v>
      </c>
      <c r="E13" s="87" t="s">
        <v>547</v>
      </c>
      <c r="F13" s="88" t="s">
        <v>347</v>
      </c>
      <c r="G13" s="87" t="s">
        <v>250</v>
      </c>
      <c r="H13" s="89">
        <v>2010</v>
      </c>
      <c r="I13" s="90">
        <v>88</v>
      </c>
      <c r="J13" s="90">
        <v>1586</v>
      </c>
      <c r="K13" s="90">
        <v>5</v>
      </c>
      <c r="L13" s="90">
        <v>1685</v>
      </c>
      <c r="M13" s="88" t="s">
        <v>439</v>
      </c>
      <c r="N13" s="91">
        <v>110000</v>
      </c>
      <c r="O13" s="30" t="s">
        <v>499</v>
      </c>
      <c r="P13" s="108" t="s">
        <v>163</v>
      </c>
      <c r="Q13" s="26" t="s">
        <v>191</v>
      </c>
      <c r="R13" s="103"/>
      <c r="S13" s="104"/>
    </row>
    <row r="14" spans="2:19" s="63" customFormat="1" ht="15" customHeight="1">
      <c r="B14" s="26">
        <v>7</v>
      </c>
      <c r="C14" s="27" t="s">
        <v>108</v>
      </c>
      <c r="D14" s="86" t="s">
        <v>520</v>
      </c>
      <c r="E14" s="87" t="s">
        <v>538</v>
      </c>
      <c r="F14" s="88" t="s">
        <v>349</v>
      </c>
      <c r="G14" s="87" t="s">
        <v>252</v>
      </c>
      <c r="H14" s="89">
        <v>2011</v>
      </c>
      <c r="I14" s="90">
        <v>95</v>
      </c>
      <c r="J14" s="90">
        <v>2143</v>
      </c>
      <c r="K14" s="90">
        <v>5</v>
      </c>
      <c r="L14" s="90">
        <v>3500</v>
      </c>
      <c r="M14" s="88" t="s">
        <v>441</v>
      </c>
      <c r="N14" s="91">
        <v>180000</v>
      </c>
      <c r="O14" s="30" t="s">
        <v>499</v>
      </c>
      <c r="P14" s="108" t="s">
        <v>163</v>
      </c>
      <c r="Q14" s="26" t="s">
        <v>191</v>
      </c>
      <c r="R14" s="103"/>
      <c r="S14" s="104"/>
    </row>
    <row r="15" spans="2:19" s="63" customFormat="1" ht="15" customHeight="1">
      <c r="B15" s="26">
        <v>8</v>
      </c>
      <c r="C15" s="27" t="s">
        <v>108</v>
      </c>
      <c r="D15" s="86" t="s">
        <v>551</v>
      </c>
      <c r="E15" s="87" t="s">
        <v>552</v>
      </c>
      <c r="F15" s="88" t="s">
        <v>351</v>
      </c>
      <c r="G15" s="87" t="s">
        <v>254</v>
      </c>
      <c r="H15" s="89">
        <v>2011</v>
      </c>
      <c r="I15" s="90">
        <v>63</v>
      </c>
      <c r="J15" s="90">
        <v>1461</v>
      </c>
      <c r="K15" s="90">
        <v>5</v>
      </c>
      <c r="L15" s="90">
        <v>2000</v>
      </c>
      <c r="M15" s="88" t="s">
        <v>443</v>
      </c>
      <c r="N15" s="91">
        <v>90000</v>
      </c>
      <c r="O15" s="30" t="s">
        <v>499</v>
      </c>
      <c r="P15" s="108" t="s">
        <v>163</v>
      </c>
      <c r="Q15" s="26" t="s">
        <v>191</v>
      </c>
      <c r="R15" s="103"/>
      <c r="S15" s="104"/>
    </row>
    <row r="16" spans="2:19" s="63" customFormat="1" ht="15" customHeight="1">
      <c r="B16" s="26">
        <v>9</v>
      </c>
      <c r="C16" s="27" t="s">
        <v>108</v>
      </c>
      <c r="D16" s="86" t="s">
        <v>520</v>
      </c>
      <c r="E16" s="87" t="s">
        <v>538</v>
      </c>
      <c r="F16" s="88" t="s">
        <v>352</v>
      </c>
      <c r="G16" s="87" t="s">
        <v>255</v>
      </c>
      <c r="H16" s="89">
        <v>2011</v>
      </c>
      <c r="I16" s="90">
        <v>120</v>
      </c>
      <c r="J16" s="90">
        <v>2143</v>
      </c>
      <c r="K16" s="90">
        <v>2</v>
      </c>
      <c r="L16" s="90">
        <v>3500</v>
      </c>
      <c r="M16" s="88" t="s">
        <v>444</v>
      </c>
      <c r="N16" s="91">
        <v>210000</v>
      </c>
      <c r="O16" s="30" t="s">
        <v>499</v>
      </c>
      <c r="P16" s="108" t="s">
        <v>163</v>
      </c>
      <c r="Q16" s="26" t="s">
        <v>191</v>
      </c>
      <c r="R16" s="103"/>
      <c r="S16" s="104"/>
    </row>
    <row r="17" spans="2:19" s="63" customFormat="1" ht="15" customHeight="1">
      <c r="B17" s="26">
        <v>10</v>
      </c>
      <c r="C17" s="27" t="s">
        <v>108</v>
      </c>
      <c r="D17" s="86" t="s">
        <v>581</v>
      </c>
      <c r="E17" s="87" t="s">
        <v>556</v>
      </c>
      <c r="F17" s="88" t="s">
        <v>355</v>
      </c>
      <c r="G17" s="87" t="s">
        <v>258</v>
      </c>
      <c r="H17" s="89">
        <v>2012</v>
      </c>
      <c r="I17" s="90">
        <v>125</v>
      </c>
      <c r="J17" s="90">
        <v>1968</v>
      </c>
      <c r="K17" s="90">
        <v>5</v>
      </c>
      <c r="L17" s="90">
        <v>1687</v>
      </c>
      <c r="M17" s="88" t="s">
        <v>446</v>
      </c>
      <c r="N17" s="91">
        <v>180000</v>
      </c>
      <c r="O17" s="30" t="s">
        <v>499</v>
      </c>
      <c r="P17" s="108" t="s">
        <v>610</v>
      </c>
      <c r="Q17" s="26" t="s">
        <v>191</v>
      </c>
      <c r="R17" s="103"/>
      <c r="S17" s="105" t="s">
        <v>499</v>
      </c>
    </row>
    <row r="18" spans="2:19" s="63" customFormat="1" ht="15" customHeight="1">
      <c r="B18" s="26">
        <v>11</v>
      </c>
      <c r="C18" s="27" t="s">
        <v>108</v>
      </c>
      <c r="D18" s="86" t="s">
        <v>544</v>
      </c>
      <c r="E18" s="87" t="s">
        <v>557</v>
      </c>
      <c r="F18" s="88" t="s">
        <v>357</v>
      </c>
      <c r="G18" s="87" t="s">
        <v>260</v>
      </c>
      <c r="H18" s="89">
        <v>2011</v>
      </c>
      <c r="I18" s="90">
        <v>180</v>
      </c>
      <c r="J18" s="90">
        <v>2967</v>
      </c>
      <c r="K18" s="90">
        <v>7</v>
      </c>
      <c r="L18" s="90">
        <v>2375</v>
      </c>
      <c r="M18" s="88" t="s">
        <v>448</v>
      </c>
      <c r="N18" s="91">
        <v>310000</v>
      </c>
      <c r="O18" s="30" t="s">
        <v>499</v>
      </c>
      <c r="P18" s="108" t="s">
        <v>163</v>
      </c>
      <c r="Q18" s="26" t="s">
        <v>191</v>
      </c>
      <c r="R18" s="103"/>
      <c r="S18" s="104"/>
    </row>
    <row r="19" spans="2:19" s="63" customFormat="1" ht="15" customHeight="1">
      <c r="B19" s="26">
        <v>12</v>
      </c>
      <c r="C19" s="27" t="s">
        <v>108</v>
      </c>
      <c r="D19" s="86" t="s">
        <v>544</v>
      </c>
      <c r="E19" s="87" t="s">
        <v>545</v>
      </c>
      <c r="F19" s="88" t="s">
        <v>358</v>
      </c>
      <c r="G19" s="87" t="s">
        <v>261</v>
      </c>
      <c r="H19" s="89">
        <v>2012</v>
      </c>
      <c r="I19" s="90">
        <v>180</v>
      </c>
      <c r="J19" s="90">
        <v>2967</v>
      </c>
      <c r="K19" s="90">
        <v>5</v>
      </c>
      <c r="L19" s="90">
        <v>2330</v>
      </c>
      <c r="M19" s="88" t="s">
        <v>449</v>
      </c>
      <c r="N19" s="91">
        <v>285000</v>
      </c>
      <c r="O19" s="30" t="s">
        <v>499</v>
      </c>
      <c r="P19" s="108" t="s">
        <v>163</v>
      </c>
      <c r="Q19" s="26" t="s">
        <v>191</v>
      </c>
      <c r="R19" s="103"/>
      <c r="S19" s="104"/>
    </row>
    <row r="20" spans="2:19" s="63" customFormat="1" ht="15" customHeight="1">
      <c r="B20" s="26">
        <v>13</v>
      </c>
      <c r="C20" s="27" t="s">
        <v>108</v>
      </c>
      <c r="D20" s="86" t="s">
        <v>513</v>
      </c>
      <c r="E20" s="87" t="s">
        <v>527</v>
      </c>
      <c r="F20" s="88" t="s">
        <v>359</v>
      </c>
      <c r="G20" s="87" t="s">
        <v>262</v>
      </c>
      <c r="H20" s="89">
        <v>2012</v>
      </c>
      <c r="I20" s="90">
        <v>125</v>
      </c>
      <c r="J20" s="90">
        <v>1968</v>
      </c>
      <c r="K20" s="90">
        <v>5</v>
      </c>
      <c r="L20" s="90">
        <v>2217</v>
      </c>
      <c r="M20" s="88" t="s">
        <v>450</v>
      </c>
      <c r="N20" s="91">
        <v>170000</v>
      </c>
      <c r="O20" s="30" t="s">
        <v>499</v>
      </c>
      <c r="P20" s="108" t="s">
        <v>610</v>
      </c>
      <c r="Q20" s="26" t="s">
        <v>191</v>
      </c>
      <c r="R20" s="103"/>
      <c r="S20" s="105" t="s">
        <v>499</v>
      </c>
    </row>
    <row r="21" spans="2:19" s="63" customFormat="1" ht="15" customHeight="1">
      <c r="B21" s="26">
        <v>14</v>
      </c>
      <c r="C21" s="27" t="s">
        <v>108</v>
      </c>
      <c r="D21" s="86" t="s">
        <v>541</v>
      </c>
      <c r="E21" s="87" t="s">
        <v>560</v>
      </c>
      <c r="F21" s="88" t="s">
        <v>361</v>
      </c>
      <c r="G21" s="87" t="s">
        <v>264</v>
      </c>
      <c r="H21" s="89">
        <v>2013</v>
      </c>
      <c r="I21" s="90">
        <v>66</v>
      </c>
      <c r="J21" s="90">
        <v>1753</v>
      </c>
      <c r="K21" s="90">
        <v>5</v>
      </c>
      <c r="L21" s="90">
        <v>2330</v>
      </c>
      <c r="M21" s="88" t="s">
        <v>452</v>
      </c>
      <c r="N21" s="91">
        <v>115000</v>
      </c>
      <c r="O21" s="30" t="s">
        <v>499</v>
      </c>
      <c r="P21" s="108" t="s">
        <v>163</v>
      </c>
      <c r="Q21" s="26" t="s">
        <v>191</v>
      </c>
      <c r="R21" s="103"/>
      <c r="S21" s="104"/>
    </row>
    <row r="22" spans="2:19" s="63" customFormat="1" ht="24" customHeight="1">
      <c r="B22" s="26">
        <v>15</v>
      </c>
      <c r="C22" s="27" t="s">
        <v>108</v>
      </c>
      <c r="D22" s="86" t="s">
        <v>544</v>
      </c>
      <c r="E22" s="87" t="s">
        <v>545</v>
      </c>
      <c r="F22" s="88" t="s">
        <v>366</v>
      </c>
      <c r="G22" s="87" t="s">
        <v>269</v>
      </c>
      <c r="H22" s="89">
        <v>2014</v>
      </c>
      <c r="I22" s="90">
        <v>180</v>
      </c>
      <c r="J22" s="90">
        <v>2967</v>
      </c>
      <c r="K22" s="90">
        <v>5</v>
      </c>
      <c r="L22" s="90">
        <v>2330</v>
      </c>
      <c r="M22" s="88" t="s">
        <v>457</v>
      </c>
      <c r="N22" s="91">
        <v>295000</v>
      </c>
      <c r="O22" s="30" t="s">
        <v>499</v>
      </c>
      <c r="P22" s="108" t="s">
        <v>611</v>
      </c>
      <c r="Q22" s="26" t="s">
        <v>191</v>
      </c>
      <c r="R22" s="106" t="s">
        <v>501</v>
      </c>
      <c r="S22" s="104"/>
    </row>
    <row r="23" spans="2:19" s="63" customFormat="1" ht="15" customHeight="1">
      <c r="B23" s="26">
        <v>16</v>
      </c>
      <c r="C23" s="27" t="s">
        <v>108</v>
      </c>
      <c r="D23" s="86" t="s">
        <v>513</v>
      </c>
      <c r="E23" s="87" t="s">
        <v>569</v>
      </c>
      <c r="F23" s="88" t="s">
        <v>370</v>
      </c>
      <c r="G23" s="87" t="s">
        <v>273</v>
      </c>
      <c r="H23" s="89">
        <v>2012</v>
      </c>
      <c r="I23" s="90">
        <v>63</v>
      </c>
      <c r="J23" s="90">
        <v>1390</v>
      </c>
      <c r="K23" s="90">
        <v>5</v>
      </c>
      <c r="L23" s="90">
        <v>1579</v>
      </c>
      <c r="M23" s="88" t="s">
        <v>461</v>
      </c>
      <c r="N23" s="91">
        <v>100000</v>
      </c>
      <c r="O23" s="30" t="s">
        <v>499</v>
      </c>
      <c r="P23" s="108" t="s">
        <v>163</v>
      </c>
      <c r="Q23" s="26" t="s">
        <v>191</v>
      </c>
      <c r="R23" s="103"/>
      <c r="S23" s="104"/>
    </row>
    <row r="24" spans="2:19" s="63" customFormat="1" ht="15" customHeight="1">
      <c r="B24" s="26">
        <v>17</v>
      </c>
      <c r="C24" s="27" t="s">
        <v>108</v>
      </c>
      <c r="D24" s="86" t="s">
        <v>513</v>
      </c>
      <c r="E24" s="87" t="s">
        <v>569</v>
      </c>
      <c r="F24" s="88" t="s">
        <v>371</v>
      </c>
      <c r="G24" s="87" t="s">
        <v>274</v>
      </c>
      <c r="H24" s="89">
        <v>2012</v>
      </c>
      <c r="I24" s="90">
        <v>63</v>
      </c>
      <c r="J24" s="90">
        <v>1390</v>
      </c>
      <c r="K24" s="90">
        <v>5</v>
      </c>
      <c r="L24" s="90">
        <v>1579</v>
      </c>
      <c r="M24" s="88" t="s">
        <v>462</v>
      </c>
      <c r="N24" s="91">
        <v>100000</v>
      </c>
      <c r="O24" s="30" t="s">
        <v>499</v>
      </c>
      <c r="P24" s="108" t="s">
        <v>163</v>
      </c>
      <c r="Q24" s="26" t="s">
        <v>191</v>
      </c>
      <c r="R24" s="103"/>
      <c r="S24" s="104"/>
    </row>
    <row r="25" spans="2:19" s="63" customFormat="1" ht="15" customHeight="1">
      <c r="B25" s="26">
        <v>18</v>
      </c>
      <c r="C25" s="27" t="s">
        <v>108</v>
      </c>
      <c r="D25" s="86" t="s">
        <v>574</v>
      </c>
      <c r="E25" s="87" t="s">
        <v>538</v>
      </c>
      <c r="F25" s="88" t="s">
        <v>373</v>
      </c>
      <c r="G25" s="87" t="s">
        <v>277</v>
      </c>
      <c r="H25" s="89">
        <v>2015</v>
      </c>
      <c r="I25" s="90">
        <v>120</v>
      </c>
      <c r="J25" s="90">
        <v>2143</v>
      </c>
      <c r="K25" s="90">
        <v>3</v>
      </c>
      <c r="L25" s="90">
        <v>3500</v>
      </c>
      <c r="M25" s="88" t="s">
        <v>465</v>
      </c>
      <c r="N25" s="91">
        <v>370000</v>
      </c>
      <c r="O25" s="30" t="s">
        <v>499</v>
      </c>
      <c r="P25" s="108" t="s">
        <v>163</v>
      </c>
      <c r="Q25" s="26" t="s">
        <v>191</v>
      </c>
      <c r="R25" s="103"/>
      <c r="S25" s="104"/>
    </row>
    <row r="26" spans="2:19" s="63" customFormat="1" ht="15" customHeight="1">
      <c r="B26" s="26">
        <v>19</v>
      </c>
      <c r="C26" s="27" t="s">
        <v>108</v>
      </c>
      <c r="D26" s="86" t="s">
        <v>513</v>
      </c>
      <c r="E26" s="87" t="s">
        <v>606</v>
      </c>
      <c r="F26" s="88" t="s">
        <v>374</v>
      </c>
      <c r="G26" s="87" t="s">
        <v>278</v>
      </c>
      <c r="H26" s="89">
        <v>2015</v>
      </c>
      <c r="I26" s="90">
        <v>81</v>
      </c>
      <c r="J26" s="90">
        <v>1598</v>
      </c>
      <c r="K26" s="90">
        <v>5</v>
      </c>
      <c r="L26" s="90">
        <v>1897</v>
      </c>
      <c r="M26" s="88" t="s">
        <v>466</v>
      </c>
      <c r="N26" s="91">
        <v>175000</v>
      </c>
      <c r="O26" s="30" t="s">
        <v>499</v>
      </c>
      <c r="P26" s="108" t="s">
        <v>163</v>
      </c>
      <c r="Q26" s="26" t="s">
        <v>191</v>
      </c>
      <c r="R26" s="103"/>
      <c r="S26" s="104"/>
    </row>
    <row r="27" spans="2:19" s="63" customFormat="1" ht="15" customHeight="1">
      <c r="B27" s="26">
        <v>20</v>
      </c>
      <c r="C27" s="27" t="s">
        <v>168</v>
      </c>
      <c r="D27" s="86" t="s">
        <v>576</v>
      </c>
      <c r="E27" s="87" t="s">
        <v>577</v>
      </c>
      <c r="F27" s="88" t="s">
        <v>376</v>
      </c>
      <c r="G27" s="87" t="s">
        <v>280</v>
      </c>
      <c r="H27" s="89">
        <v>2016</v>
      </c>
      <c r="I27" s="90">
        <v>80</v>
      </c>
      <c r="J27" s="90" t="str">
        <f aca="true" t="shared" si="0" ref="J27">"-"</f>
        <v>-</v>
      </c>
      <c r="K27" s="90">
        <v>5</v>
      </c>
      <c r="L27" s="90">
        <v>1945</v>
      </c>
      <c r="M27" s="88" t="s">
        <v>468</v>
      </c>
      <c r="N27" s="91">
        <v>360000</v>
      </c>
      <c r="O27" s="30" t="s">
        <v>499</v>
      </c>
      <c r="P27" s="108" t="s">
        <v>163</v>
      </c>
      <c r="Q27" s="26" t="s">
        <v>191</v>
      </c>
      <c r="R27" s="103"/>
      <c r="S27" s="104"/>
    </row>
    <row r="28" spans="2:19" s="63" customFormat="1" ht="15" customHeight="1">
      <c r="B28" s="26">
        <v>21</v>
      </c>
      <c r="C28" s="27" t="s">
        <v>117</v>
      </c>
      <c r="D28" s="86" t="s">
        <v>578</v>
      </c>
      <c r="E28" s="87" t="s">
        <v>579</v>
      </c>
      <c r="F28" s="88" t="s">
        <v>377</v>
      </c>
      <c r="G28" s="87" t="s">
        <v>281</v>
      </c>
      <c r="H28" s="89">
        <v>2016</v>
      </c>
      <c r="I28" s="90" t="str">
        <f aca="true" t="shared" si="1" ref="I28:K28">"-"</f>
        <v>-</v>
      </c>
      <c r="J28" s="90" t="str">
        <f t="shared" si="1"/>
        <v>-</v>
      </c>
      <c r="K28" s="90" t="str">
        <f t="shared" si="1"/>
        <v>-</v>
      </c>
      <c r="L28" s="90">
        <v>750</v>
      </c>
      <c r="M28" s="88" t="s">
        <v>469</v>
      </c>
      <c r="N28" s="91">
        <v>15000</v>
      </c>
      <c r="O28" s="30" t="s">
        <v>499</v>
      </c>
      <c r="P28" s="108" t="s">
        <v>610</v>
      </c>
      <c r="Q28" s="26" t="s">
        <v>191</v>
      </c>
      <c r="R28" s="103"/>
      <c r="S28" s="104"/>
    </row>
    <row r="29" spans="2:19" s="63" customFormat="1" ht="15" customHeight="1">
      <c r="B29" s="26">
        <v>22</v>
      </c>
      <c r="C29" s="27" t="s">
        <v>108</v>
      </c>
      <c r="D29" s="86" t="s">
        <v>561</v>
      </c>
      <c r="E29" s="87" t="s">
        <v>580</v>
      </c>
      <c r="F29" s="88" t="s">
        <v>378</v>
      </c>
      <c r="G29" s="87" t="s">
        <v>282</v>
      </c>
      <c r="H29" s="89">
        <v>2016</v>
      </c>
      <c r="I29" s="90">
        <v>120</v>
      </c>
      <c r="J29" s="90">
        <v>1598</v>
      </c>
      <c r="K29" s="90">
        <v>5</v>
      </c>
      <c r="L29" s="90">
        <v>2000</v>
      </c>
      <c r="M29" s="88" t="s">
        <v>470</v>
      </c>
      <c r="N29" s="91">
        <v>195000</v>
      </c>
      <c r="O29" s="30" t="s">
        <v>499</v>
      </c>
      <c r="P29" s="108" t="s">
        <v>163</v>
      </c>
      <c r="Q29" s="26" t="s">
        <v>191</v>
      </c>
      <c r="R29" s="103"/>
      <c r="S29" s="104"/>
    </row>
    <row r="30" spans="2:19" s="63" customFormat="1" ht="15" customHeight="1">
      <c r="B30" s="26">
        <v>23</v>
      </c>
      <c r="C30" s="27" t="s">
        <v>168</v>
      </c>
      <c r="D30" s="86" t="s">
        <v>576</v>
      </c>
      <c r="E30" s="87" t="s">
        <v>577</v>
      </c>
      <c r="F30" s="88" t="s">
        <v>379</v>
      </c>
      <c r="G30" s="87" t="s">
        <v>283</v>
      </c>
      <c r="H30" s="89">
        <v>2017</v>
      </c>
      <c r="I30" s="90">
        <v>80</v>
      </c>
      <c r="J30" s="90" t="str">
        <f aca="true" t="shared" si="2" ref="J30">"-"</f>
        <v>-</v>
      </c>
      <c r="K30" s="90">
        <v>5</v>
      </c>
      <c r="L30" s="90">
        <v>1970</v>
      </c>
      <c r="M30" s="88" t="s">
        <v>471</v>
      </c>
      <c r="N30" s="91">
        <v>390000</v>
      </c>
      <c r="O30" s="30" t="s">
        <v>499</v>
      </c>
      <c r="P30" s="108" t="s">
        <v>610</v>
      </c>
      <c r="Q30" s="26" t="s">
        <v>191</v>
      </c>
      <c r="R30" s="103"/>
      <c r="S30" s="104"/>
    </row>
    <row r="31" spans="2:19" s="63" customFormat="1" ht="15" customHeight="1">
      <c r="B31" s="26">
        <v>24</v>
      </c>
      <c r="C31" s="27" t="s">
        <v>504</v>
      </c>
      <c r="D31" s="86"/>
      <c r="E31" s="87"/>
      <c r="F31" s="88" t="s">
        <v>380</v>
      </c>
      <c r="G31" s="87" t="s">
        <v>284</v>
      </c>
      <c r="H31" s="89">
        <v>2017</v>
      </c>
      <c r="I31" s="90" t="str">
        <f aca="true" t="shared" si="3" ref="I31">"-"</f>
        <v>-</v>
      </c>
      <c r="J31" s="90">
        <v>2000</v>
      </c>
      <c r="K31" s="90" t="str">
        <f aca="true" t="shared" si="4" ref="K31">"-"</f>
        <v>-</v>
      </c>
      <c r="L31" s="90">
        <v>2500</v>
      </c>
      <c r="M31" s="88" t="s">
        <v>437</v>
      </c>
      <c r="N31" s="91">
        <v>500000</v>
      </c>
      <c r="O31" s="30" t="s">
        <v>499</v>
      </c>
      <c r="P31" s="108" t="s">
        <v>163</v>
      </c>
      <c r="Q31" s="26" t="s">
        <v>191</v>
      </c>
      <c r="R31" s="103"/>
      <c r="S31" s="104"/>
    </row>
    <row r="32" spans="2:19" s="63" customFormat="1" ht="15" customHeight="1">
      <c r="B32" s="26">
        <v>25</v>
      </c>
      <c r="C32" s="27" t="s">
        <v>108</v>
      </c>
      <c r="D32" s="86" t="s">
        <v>581</v>
      </c>
      <c r="E32" s="87" t="s">
        <v>582</v>
      </c>
      <c r="F32" s="88" t="s">
        <v>381</v>
      </c>
      <c r="G32" s="87" t="s">
        <v>285</v>
      </c>
      <c r="H32" s="89">
        <v>2015</v>
      </c>
      <c r="I32" s="90">
        <v>176</v>
      </c>
      <c r="J32" s="90">
        <v>1968</v>
      </c>
      <c r="K32" s="90">
        <v>5</v>
      </c>
      <c r="L32" s="90">
        <v>2260</v>
      </c>
      <c r="M32" s="88" t="s">
        <v>472</v>
      </c>
      <c r="N32" s="91">
        <v>360000</v>
      </c>
      <c r="O32" s="30" t="s">
        <v>499</v>
      </c>
      <c r="P32" s="108" t="s">
        <v>610</v>
      </c>
      <c r="Q32" s="26" t="s">
        <v>191</v>
      </c>
      <c r="R32" s="103"/>
      <c r="S32" s="105" t="s">
        <v>499</v>
      </c>
    </row>
    <row r="33" spans="2:19" s="63" customFormat="1" ht="15" customHeight="1">
      <c r="B33" s="26">
        <v>26</v>
      </c>
      <c r="C33" s="27" t="s">
        <v>108</v>
      </c>
      <c r="D33" s="86" t="s">
        <v>513</v>
      </c>
      <c r="E33" s="87" t="s">
        <v>583</v>
      </c>
      <c r="F33" s="88" t="s">
        <v>382</v>
      </c>
      <c r="G33" s="87" t="s">
        <v>286</v>
      </c>
      <c r="H33" s="89">
        <v>2016</v>
      </c>
      <c r="I33" s="90">
        <v>81</v>
      </c>
      <c r="J33" s="90">
        <v>1395</v>
      </c>
      <c r="K33" s="90">
        <v>5</v>
      </c>
      <c r="L33" s="90">
        <v>1878</v>
      </c>
      <c r="M33" s="88" t="s">
        <v>473</v>
      </c>
      <c r="N33" s="91">
        <v>225000</v>
      </c>
      <c r="O33" s="30" t="s">
        <v>499</v>
      </c>
      <c r="P33" s="108" t="s">
        <v>610</v>
      </c>
      <c r="Q33" s="26" t="s">
        <v>191</v>
      </c>
      <c r="R33" s="103"/>
      <c r="S33" s="105" t="s">
        <v>499</v>
      </c>
    </row>
    <row r="34" spans="2:19" s="63" customFormat="1" ht="15" customHeight="1">
      <c r="B34" s="26">
        <v>27</v>
      </c>
      <c r="C34" s="27" t="s">
        <v>99</v>
      </c>
      <c r="D34" s="86" t="s">
        <v>581</v>
      </c>
      <c r="E34" s="87" t="s">
        <v>586</v>
      </c>
      <c r="F34" s="88" t="s">
        <v>384</v>
      </c>
      <c r="G34" s="87" t="s">
        <v>288</v>
      </c>
      <c r="H34" s="89">
        <v>2017</v>
      </c>
      <c r="I34" s="90">
        <v>103</v>
      </c>
      <c r="J34" s="90">
        <v>1968</v>
      </c>
      <c r="K34" s="90">
        <v>3</v>
      </c>
      <c r="L34" s="90">
        <v>3500</v>
      </c>
      <c r="M34" s="88" t="s">
        <v>475</v>
      </c>
      <c r="N34" s="91">
        <v>375000</v>
      </c>
      <c r="O34" s="30" t="s">
        <v>499</v>
      </c>
      <c r="P34" s="108" t="s">
        <v>163</v>
      </c>
      <c r="Q34" s="26" t="s">
        <v>191</v>
      </c>
      <c r="R34" s="103"/>
      <c r="S34" s="105" t="s">
        <v>499</v>
      </c>
    </row>
    <row r="35" spans="2:19" s="63" customFormat="1" ht="15" customHeight="1">
      <c r="B35" s="26">
        <v>28</v>
      </c>
      <c r="C35" s="27" t="s">
        <v>503</v>
      </c>
      <c r="D35" s="86" t="s">
        <v>587</v>
      </c>
      <c r="E35" s="87" t="s">
        <v>588</v>
      </c>
      <c r="F35" s="88" t="s">
        <v>385</v>
      </c>
      <c r="G35" s="87" t="s">
        <v>289</v>
      </c>
      <c r="H35" s="89">
        <v>2017</v>
      </c>
      <c r="I35" s="90">
        <v>4</v>
      </c>
      <c r="J35" s="90" t="str">
        <f aca="true" t="shared" si="5" ref="J35:J36">"-"</f>
        <v>-</v>
      </c>
      <c r="K35" s="90">
        <v>2</v>
      </c>
      <c r="L35" s="90">
        <v>545</v>
      </c>
      <c r="M35" s="88" t="s">
        <v>476</v>
      </c>
      <c r="N35" s="91">
        <v>220000</v>
      </c>
      <c r="O35" s="30" t="s">
        <v>609</v>
      </c>
      <c r="P35" s="108" t="s">
        <v>163</v>
      </c>
      <c r="Q35" s="26" t="s">
        <v>191</v>
      </c>
      <c r="R35" s="103"/>
      <c r="S35" s="104"/>
    </row>
    <row r="36" spans="2:19" s="63" customFormat="1" ht="15" customHeight="1">
      <c r="B36" s="26">
        <v>29</v>
      </c>
      <c r="C36" s="27" t="s">
        <v>503</v>
      </c>
      <c r="D36" s="86" t="s">
        <v>587</v>
      </c>
      <c r="E36" s="87" t="s">
        <v>588</v>
      </c>
      <c r="F36" s="88" t="s">
        <v>386</v>
      </c>
      <c r="G36" s="87" t="s">
        <v>290</v>
      </c>
      <c r="H36" s="89">
        <v>2017</v>
      </c>
      <c r="I36" s="90">
        <v>4</v>
      </c>
      <c r="J36" s="90" t="str">
        <f t="shared" si="5"/>
        <v>-</v>
      </c>
      <c r="K36" s="90">
        <v>2</v>
      </c>
      <c r="L36" s="90">
        <v>545</v>
      </c>
      <c r="M36" s="88" t="s">
        <v>477</v>
      </c>
      <c r="N36" s="91">
        <v>220000</v>
      </c>
      <c r="O36" s="30" t="s">
        <v>609</v>
      </c>
      <c r="P36" s="108" t="s">
        <v>163</v>
      </c>
      <c r="Q36" s="26" t="s">
        <v>191</v>
      </c>
      <c r="R36" s="103"/>
      <c r="S36" s="104"/>
    </row>
    <row r="37" spans="2:19" s="63" customFormat="1" ht="15" customHeight="1">
      <c r="B37" s="26">
        <v>30</v>
      </c>
      <c r="C37" s="27" t="s">
        <v>108</v>
      </c>
      <c r="D37" s="86" t="s">
        <v>581</v>
      </c>
      <c r="E37" s="87" t="s">
        <v>590</v>
      </c>
      <c r="F37" s="88" t="s">
        <v>388</v>
      </c>
      <c r="G37" s="87" t="s">
        <v>292</v>
      </c>
      <c r="H37" s="89">
        <v>2017</v>
      </c>
      <c r="I37" s="90">
        <v>176</v>
      </c>
      <c r="J37" s="90">
        <v>1968</v>
      </c>
      <c r="K37" s="90">
        <v>5</v>
      </c>
      <c r="L37" s="90">
        <v>2360</v>
      </c>
      <c r="M37" s="88" t="s">
        <v>479</v>
      </c>
      <c r="N37" s="91">
        <v>465000</v>
      </c>
      <c r="O37" s="30" t="s">
        <v>499</v>
      </c>
      <c r="P37" s="108" t="s">
        <v>610</v>
      </c>
      <c r="Q37" s="26" t="s">
        <v>191</v>
      </c>
      <c r="R37" s="103"/>
      <c r="S37" s="105" t="s">
        <v>499</v>
      </c>
    </row>
    <row r="38" spans="2:19" s="63" customFormat="1" ht="15" customHeight="1">
      <c r="B38" s="26">
        <v>31</v>
      </c>
      <c r="C38" s="27" t="s">
        <v>108</v>
      </c>
      <c r="D38" s="86" t="s">
        <v>581</v>
      </c>
      <c r="E38" s="87" t="s">
        <v>543</v>
      </c>
      <c r="F38" s="88" t="s">
        <v>391</v>
      </c>
      <c r="G38" s="87" t="s">
        <v>295</v>
      </c>
      <c r="H38" s="89">
        <v>2018</v>
      </c>
      <c r="I38" s="90">
        <v>96</v>
      </c>
      <c r="J38" s="90">
        <v>1395</v>
      </c>
      <c r="K38" s="90">
        <v>5</v>
      </c>
      <c r="L38" s="90">
        <v>2200</v>
      </c>
      <c r="M38" s="88" t="s">
        <v>482</v>
      </c>
      <c r="N38" s="91">
        <v>480000</v>
      </c>
      <c r="O38" s="30" t="s">
        <v>609</v>
      </c>
      <c r="P38" s="108" t="s">
        <v>610</v>
      </c>
      <c r="Q38" s="26" t="s">
        <v>191</v>
      </c>
      <c r="R38" s="103"/>
      <c r="S38" s="104"/>
    </row>
    <row r="39" spans="2:19" s="63" customFormat="1" ht="15" customHeight="1">
      <c r="B39" s="26">
        <v>32</v>
      </c>
      <c r="C39" s="27" t="s">
        <v>503</v>
      </c>
      <c r="D39" s="86" t="s">
        <v>587</v>
      </c>
      <c r="E39" s="87" t="s">
        <v>588</v>
      </c>
      <c r="F39" s="88" t="s">
        <v>393</v>
      </c>
      <c r="G39" s="87" t="s">
        <v>297</v>
      </c>
      <c r="H39" s="89">
        <v>2019</v>
      </c>
      <c r="I39" s="90">
        <v>3</v>
      </c>
      <c r="J39" s="90" t="str">
        <f aca="true" t="shared" si="6" ref="J39:J41">"-"</f>
        <v>-</v>
      </c>
      <c r="K39" s="90">
        <v>2</v>
      </c>
      <c r="L39" s="90">
        <v>650</v>
      </c>
      <c r="M39" s="88" t="s">
        <v>484</v>
      </c>
      <c r="N39" s="91">
        <v>250000</v>
      </c>
      <c r="O39" s="30" t="s">
        <v>609</v>
      </c>
      <c r="P39" s="108" t="s">
        <v>610</v>
      </c>
      <c r="Q39" s="26" t="s">
        <v>191</v>
      </c>
      <c r="R39" s="103"/>
      <c r="S39" s="104"/>
    </row>
    <row r="40" spans="2:19" s="63" customFormat="1" ht="15" customHeight="1">
      <c r="B40" s="26">
        <v>33</v>
      </c>
      <c r="C40" s="27" t="s">
        <v>503</v>
      </c>
      <c r="D40" s="86" t="s">
        <v>587</v>
      </c>
      <c r="E40" s="87" t="s">
        <v>588</v>
      </c>
      <c r="F40" s="88" t="s">
        <v>394</v>
      </c>
      <c r="G40" s="87" t="s">
        <v>298</v>
      </c>
      <c r="H40" s="89">
        <v>2019</v>
      </c>
      <c r="I40" s="90">
        <v>3</v>
      </c>
      <c r="J40" s="90" t="str">
        <f t="shared" si="6"/>
        <v>-</v>
      </c>
      <c r="K40" s="90">
        <v>2</v>
      </c>
      <c r="L40" s="90">
        <v>650</v>
      </c>
      <c r="M40" s="88" t="s">
        <v>485</v>
      </c>
      <c r="N40" s="91">
        <v>250000</v>
      </c>
      <c r="O40" s="30" t="s">
        <v>609</v>
      </c>
      <c r="P40" s="108" t="s">
        <v>610</v>
      </c>
      <c r="Q40" s="26" t="s">
        <v>191</v>
      </c>
      <c r="R40" s="103"/>
      <c r="S40" s="104"/>
    </row>
    <row r="41" spans="2:19" s="63" customFormat="1" ht="15" customHeight="1">
      <c r="B41" s="26">
        <v>34</v>
      </c>
      <c r="C41" s="27" t="s">
        <v>168</v>
      </c>
      <c r="D41" s="86" t="s">
        <v>592</v>
      </c>
      <c r="E41" s="87" t="s">
        <v>593</v>
      </c>
      <c r="F41" s="88" t="s">
        <v>395</v>
      </c>
      <c r="G41" s="87" t="s">
        <v>299</v>
      </c>
      <c r="H41" s="89">
        <v>2019</v>
      </c>
      <c r="I41" s="90">
        <v>4</v>
      </c>
      <c r="J41" s="90" t="str">
        <f t="shared" si="6"/>
        <v>-</v>
      </c>
      <c r="K41" s="90">
        <v>5</v>
      </c>
      <c r="L41" s="90">
        <v>2170</v>
      </c>
      <c r="M41" s="88" t="s">
        <v>486</v>
      </c>
      <c r="N41" s="91">
        <v>820000</v>
      </c>
      <c r="O41" s="30" t="s">
        <v>609</v>
      </c>
      <c r="P41" s="108" t="s">
        <v>610</v>
      </c>
      <c r="Q41" s="26" t="s">
        <v>191</v>
      </c>
      <c r="R41" s="103"/>
      <c r="S41" s="104"/>
    </row>
    <row r="42" spans="2:19" s="63" customFormat="1" ht="15" customHeight="1">
      <c r="B42" s="26">
        <v>35</v>
      </c>
      <c r="C42" s="27" t="s">
        <v>108</v>
      </c>
      <c r="D42" s="86" t="s">
        <v>541</v>
      </c>
      <c r="E42" s="87" t="s">
        <v>607</v>
      </c>
      <c r="F42" s="88" t="s">
        <v>354</v>
      </c>
      <c r="G42" s="87" t="s">
        <v>301</v>
      </c>
      <c r="H42" s="89">
        <v>2019</v>
      </c>
      <c r="I42" s="90">
        <v>125</v>
      </c>
      <c r="J42" s="90">
        <v>1995</v>
      </c>
      <c r="K42" s="90">
        <v>9</v>
      </c>
      <c r="L42" s="90">
        <v>3190</v>
      </c>
      <c r="M42" s="88" t="s">
        <v>488</v>
      </c>
      <c r="N42" s="91">
        <v>600000</v>
      </c>
      <c r="O42" s="30" t="s">
        <v>609</v>
      </c>
      <c r="P42" s="108" t="s">
        <v>163</v>
      </c>
      <c r="Q42" s="26" t="s">
        <v>191</v>
      </c>
      <c r="R42" s="103"/>
      <c r="S42" s="104"/>
    </row>
    <row r="43" spans="2:19" s="63" customFormat="1" ht="15" customHeight="1">
      <c r="B43" s="26">
        <v>36</v>
      </c>
      <c r="C43" s="27" t="s">
        <v>99</v>
      </c>
      <c r="D43" s="86" t="s">
        <v>581</v>
      </c>
      <c r="E43" s="87" t="s">
        <v>586</v>
      </c>
      <c r="F43" s="88" t="s">
        <v>398</v>
      </c>
      <c r="G43" s="87" t="s">
        <v>305</v>
      </c>
      <c r="H43" s="89">
        <v>2019</v>
      </c>
      <c r="I43" s="90">
        <v>130</v>
      </c>
      <c r="J43" s="90">
        <v>1968</v>
      </c>
      <c r="K43" s="90">
        <v>3</v>
      </c>
      <c r="L43" s="90">
        <v>3500</v>
      </c>
      <c r="M43" s="88" t="s">
        <v>490</v>
      </c>
      <c r="N43" s="91">
        <v>640000</v>
      </c>
      <c r="O43" s="30" t="s">
        <v>499</v>
      </c>
      <c r="P43" s="108" t="s">
        <v>163</v>
      </c>
      <c r="Q43" s="26" t="s">
        <v>191</v>
      </c>
      <c r="R43" s="103"/>
      <c r="S43" s="104"/>
    </row>
    <row r="44" spans="2:19" s="63" customFormat="1" ht="15" customHeight="1">
      <c r="B44" s="26">
        <v>37</v>
      </c>
      <c r="C44" s="27" t="s">
        <v>108</v>
      </c>
      <c r="D44" s="86" t="s">
        <v>520</v>
      </c>
      <c r="E44" s="87" t="s">
        <v>600</v>
      </c>
      <c r="F44" s="88" t="s">
        <v>400</v>
      </c>
      <c r="G44" s="87" t="s">
        <v>307</v>
      </c>
      <c r="H44" s="89">
        <v>2019</v>
      </c>
      <c r="I44" s="90">
        <v>140</v>
      </c>
      <c r="J44" s="90">
        <v>1950</v>
      </c>
      <c r="K44" s="90">
        <v>8</v>
      </c>
      <c r="L44" s="90">
        <v>3200</v>
      </c>
      <c r="M44" s="88" t="s">
        <v>492</v>
      </c>
      <c r="N44" s="91">
        <v>900000</v>
      </c>
      <c r="O44" s="30" t="s">
        <v>499</v>
      </c>
      <c r="P44" s="108" t="s">
        <v>610</v>
      </c>
      <c r="Q44" s="26" t="s">
        <v>191</v>
      </c>
      <c r="R44" s="103"/>
      <c r="S44" s="105" t="s">
        <v>499</v>
      </c>
    </row>
    <row r="45" spans="2:19" s="63" customFormat="1" ht="24.75" customHeight="1">
      <c r="B45" s="26">
        <v>38</v>
      </c>
      <c r="C45" s="27" t="s">
        <v>168</v>
      </c>
      <c r="D45" s="86" t="s">
        <v>601</v>
      </c>
      <c r="E45" s="87" t="s">
        <v>602</v>
      </c>
      <c r="F45" s="88" t="s">
        <v>401</v>
      </c>
      <c r="G45" s="87" t="s">
        <v>308</v>
      </c>
      <c r="H45" s="89">
        <v>2020</v>
      </c>
      <c r="I45" s="90">
        <v>150</v>
      </c>
      <c r="J45" s="90" t="str">
        <f aca="true" t="shared" si="7" ref="J45:K47">"-"</f>
        <v>-</v>
      </c>
      <c r="K45" s="90">
        <v>5</v>
      </c>
      <c r="L45" s="90">
        <v>2230</v>
      </c>
      <c r="M45" s="88" t="s">
        <v>493</v>
      </c>
      <c r="N45" s="91">
        <v>740000</v>
      </c>
      <c r="O45" s="30" t="s">
        <v>499</v>
      </c>
      <c r="P45" s="108" t="s">
        <v>610</v>
      </c>
      <c r="Q45" s="26" t="s">
        <v>191</v>
      </c>
      <c r="R45" s="107" t="s">
        <v>502</v>
      </c>
      <c r="S45" s="105" t="s">
        <v>499</v>
      </c>
    </row>
    <row r="46" spans="2:19" s="63" customFormat="1" ht="24.75" customHeight="1">
      <c r="B46" s="26">
        <v>39</v>
      </c>
      <c r="C46" s="27" t="s">
        <v>168</v>
      </c>
      <c r="D46" s="86" t="s">
        <v>592</v>
      </c>
      <c r="E46" s="87" t="s">
        <v>603</v>
      </c>
      <c r="F46" s="88" t="s">
        <v>402</v>
      </c>
      <c r="G46" s="87" t="s">
        <v>309</v>
      </c>
      <c r="H46" s="89">
        <v>2020</v>
      </c>
      <c r="I46" s="90">
        <v>150</v>
      </c>
      <c r="J46" s="90" t="str">
        <f t="shared" si="7"/>
        <v>-</v>
      </c>
      <c r="K46" s="90" t="str">
        <f t="shared" si="7"/>
        <v>-</v>
      </c>
      <c r="L46" s="90">
        <v>2170</v>
      </c>
      <c r="M46" s="88" t="s">
        <v>494</v>
      </c>
      <c r="N46" s="91">
        <v>800000</v>
      </c>
      <c r="O46" s="30" t="s">
        <v>499</v>
      </c>
      <c r="P46" s="108" t="s">
        <v>610</v>
      </c>
      <c r="Q46" s="26" t="s">
        <v>191</v>
      </c>
      <c r="R46" s="107" t="s">
        <v>502</v>
      </c>
      <c r="S46" s="105" t="s">
        <v>499</v>
      </c>
    </row>
    <row r="47" spans="2:19" s="63" customFormat="1" ht="24.75" customHeight="1">
      <c r="B47" s="26">
        <v>40</v>
      </c>
      <c r="C47" s="27" t="s">
        <v>168</v>
      </c>
      <c r="D47" s="86" t="s">
        <v>581</v>
      </c>
      <c r="E47" s="87" t="s">
        <v>604</v>
      </c>
      <c r="F47" s="88" t="s">
        <v>403</v>
      </c>
      <c r="G47" s="87" t="s">
        <v>310</v>
      </c>
      <c r="H47" s="89">
        <v>2020</v>
      </c>
      <c r="I47" s="90">
        <v>150</v>
      </c>
      <c r="J47" s="90" t="str">
        <f t="shared" si="7"/>
        <v>-</v>
      </c>
      <c r="K47" s="90">
        <v>5</v>
      </c>
      <c r="L47" s="90">
        <v>2260</v>
      </c>
      <c r="M47" s="88" t="s">
        <v>495</v>
      </c>
      <c r="N47" s="91">
        <v>835000</v>
      </c>
      <c r="O47" s="30" t="s">
        <v>499</v>
      </c>
      <c r="P47" s="108" t="s">
        <v>610</v>
      </c>
      <c r="Q47" s="26" t="s">
        <v>191</v>
      </c>
      <c r="R47" s="107" t="s">
        <v>502</v>
      </c>
      <c r="S47" s="105" t="s">
        <v>499</v>
      </c>
    </row>
    <row r="48" spans="2:19" s="63" customFormat="1" ht="24.75" customHeight="1">
      <c r="B48" s="26">
        <v>41</v>
      </c>
      <c r="C48" s="27" t="s">
        <v>108</v>
      </c>
      <c r="D48" s="86" t="s">
        <v>513</v>
      </c>
      <c r="E48" s="87" t="s">
        <v>527</v>
      </c>
      <c r="F48" s="88" t="s">
        <v>404</v>
      </c>
      <c r="G48" s="87" t="s">
        <v>311</v>
      </c>
      <c r="H48" s="89">
        <v>2020</v>
      </c>
      <c r="I48" s="90">
        <v>115</v>
      </c>
      <c r="J48" s="90">
        <v>1395</v>
      </c>
      <c r="K48" s="90">
        <v>5</v>
      </c>
      <c r="L48" s="90">
        <v>2260</v>
      </c>
      <c r="M48" s="88" t="s">
        <v>496</v>
      </c>
      <c r="N48" s="91">
        <v>840000</v>
      </c>
      <c r="O48" s="30" t="s">
        <v>499</v>
      </c>
      <c r="P48" s="108" t="s">
        <v>610</v>
      </c>
      <c r="Q48" s="26" t="s">
        <v>191</v>
      </c>
      <c r="R48" s="107" t="s">
        <v>502</v>
      </c>
      <c r="S48" s="105" t="s">
        <v>499</v>
      </c>
    </row>
    <row r="49" spans="2:19" s="63" customFormat="1" ht="24.75" customHeight="1">
      <c r="B49" s="26">
        <v>42</v>
      </c>
      <c r="C49" s="27" t="s">
        <v>168</v>
      </c>
      <c r="D49" s="86" t="s">
        <v>581</v>
      </c>
      <c r="E49" s="87" t="s">
        <v>605</v>
      </c>
      <c r="F49" s="88" t="s">
        <v>405</v>
      </c>
      <c r="G49" s="87" t="s">
        <v>312</v>
      </c>
      <c r="H49" s="89">
        <v>2021</v>
      </c>
      <c r="I49" s="90">
        <v>150</v>
      </c>
      <c r="J49" s="90" t="str">
        <f aca="true" t="shared" si="8" ref="J49">"-"</f>
        <v>-</v>
      </c>
      <c r="K49" s="90">
        <v>5</v>
      </c>
      <c r="L49" s="90">
        <v>2660</v>
      </c>
      <c r="M49" s="88" t="s">
        <v>497</v>
      </c>
      <c r="N49" s="91">
        <v>1100000</v>
      </c>
      <c r="O49" s="30" t="s">
        <v>499</v>
      </c>
      <c r="P49" s="108" t="s">
        <v>610</v>
      </c>
      <c r="Q49" s="26" t="s">
        <v>191</v>
      </c>
      <c r="R49" s="106" t="s">
        <v>502</v>
      </c>
      <c r="S49" s="105" t="s">
        <v>499</v>
      </c>
    </row>
    <row r="50" spans="2:19" ht="24">
      <c r="B50" s="26">
        <v>43</v>
      </c>
      <c r="C50" s="27" t="s">
        <v>108</v>
      </c>
      <c r="D50" s="113" t="s">
        <v>513</v>
      </c>
      <c r="E50" s="114" t="s">
        <v>616</v>
      </c>
      <c r="F50" s="88" t="s">
        <v>619</v>
      </c>
      <c r="G50" s="87" t="s">
        <v>617</v>
      </c>
      <c r="H50" s="89">
        <v>2021</v>
      </c>
      <c r="I50" s="90">
        <v>85</v>
      </c>
      <c r="J50" s="90">
        <v>1968</v>
      </c>
      <c r="K50" s="90">
        <v>5</v>
      </c>
      <c r="L50" s="90">
        <v>2003</v>
      </c>
      <c r="M50" s="88" t="s">
        <v>618</v>
      </c>
      <c r="N50" s="91">
        <v>581488</v>
      </c>
      <c r="O50" s="30" t="s">
        <v>499</v>
      </c>
      <c r="P50" s="108" t="s">
        <v>610</v>
      </c>
      <c r="Q50" s="26" t="s">
        <v>191</v>
      </c>
      <c r="R50" s="106" t="s">
        <v>502</v>
      </c>
      <c r="S50" s="105" t="s">
        <v>499</v>
      </c>
    </row>
  </sheetData>
  <mergeCells count="22">
    <mergeCell ref="R5:S5"/>
    <mergeCell ref="I5:I7"/>
    <mergeCell ref="J5:J7"/>
    <mergeCell ref="K5:K7"/>
    <mergeCell ref="L5:L7"/>
    <mergeCell ref="M5:M7"/>
    <mergeCell ref="B4:M4"/>
    <mergeCell ref="B2:S2"/>
    <mergeCell ref="B3:S3"/>
    <mergeCell ref="B5:B7"/>
    <mergeCell ref="C5:C7"/>
    <mergeCell ref="D5:D7"/>
    <mergeCell ref="E5:E7"/>
    <mergeCell ref="F5:F7"/>
    <mergeCell ref="G5:G7"/>
    <mergeCell ref="H5:H7"/>
    <mergeCell ref="N5:Q5"/>
    <mergeCell ref="O6:O7"/>
    <mergeCell ref="P6:P7"/>
    <mergeCell ref="Q6:Q7"/>
    <mergeCell ref="S6:S7"/>
    <mergeCell ref="R6:R7"/>
  </mergeCells>
  <dataValidations count="4">
    <dataValidation type="list" allowBlank="1" showInputMessage="1" showErrorMessage="1" sqref="P8:P50"/>
    <dataValidation type="list" allowBlank="1" showInputMessage="1" showErrorMessage="1" sqref="O8:O50">
      <formula1>"……….,ANO,NE"</formula1>
    </dataValidation>
    <dataValidation type="list" allowBlank="1" showInputMessage="1" showErrorMessage="1" sqref="C8:C11 C13:C30 C32:C34 C37:C38 C41:C50">
      <formula1>'Druh vozidla'!$D$1:$D$26</formula1>
    </dataValidation>
    <dataValidation type="list" allowBlank="1" showInputMessage="1" showErrorMessage="1" sqref="C12 C31 C35:C36 C39:C40">
      <formula1>'Druh vozidla'!$D$1:$D$28</formula1>
    </dataValidation>
  </dataValidations>
  <printOptions horizontalCentered="1"/>
  <pageMargins left="0.11811023622047245" right="0.11811023622047245" top="0.3937007874015748" bottom="0.3937007874015748" header="0.31496062992125984" footer="0.31496062992125984"/>
  <pageSetup fitToHeight="3" fitToWidth="1" horizontalDpi="600" verticalDpi="600" orientation="landscape" paperSize="8" scale="81" r:id="rId4"/>
  <drawing r:id="rId3"/>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15253-7347-493D-9B00-67FB3BF8B77C}">
  <dimension ref="B1:V105"/>
  <sheetViews>
    <sheetView showGridLines="0" workbookViewId="0" topLeftCell="A1">
      <selection activeCell="B2" sqref="B2:N2"/>
    </sheetView>
  </sheetViews>
  <sheetFormatPr defaultColWidth="9.140625" defaultRowHeight="12.75"/>
  <cols>
    <col min="1" max="1" width="1.7109375" style="0" customWidth="1"/>
    <col min="2" max="2" width="3.7109375" style="0" customWidth="1"/>
    <col min="3" max="3" width="23.140625" style="0" customWidth="1"/>
    <col min="4" max="4" width="22.8515625" style="0" customWidth="1"/>
    <col min="5" max="5" width="26.28125" style="0" customWidth="1"/>
    <col min="6" max="6" width="9.7109375" style="0" customWidth="1"/>
    <col min="7" max="7" width="19.8515625" style="0" customWidth="1"/>
    <col min="8" max="8" width="10.7109375" style="0" customWidth="1"/>
    <col min="9" max="10" width="9.7109375" style="0" customWidth="1"/>
    <col min="11" max="11" width="5.7109375" style="0" customWidth="1"/>
    <col min="12" max="12" width="9.7109375" style="0" customWidth="1"/>
    <col min="13" max="13" width="10.7109375" style="0" customWidth="1"/>
    <col min="14" max="15" width="13.7109375" style="0" customWidth="1"/>
    <col min="16" max="17" width="18.7109375" style="0" customWidth="1"/>
    <col min="18" max="18" width="21.00390625" style="0" customWidth="1"/>
    <col min="19" max="19" width="17.140625" style="0" customWidth="1"/>
    <col min="20" max="20" width="15.8515625" style="0" customWidth="1"/>
    <col min="21" max="21" width="9.8515625" style="0" customWidth="1"/>
  </cols>
  <sheetData>
    <row r="1" s="85" customFormat="1" ht="72" customHeight="1">
      <c r="B1" s="109"/>
    </row>
    <row r="2" spans="2:14" s="98" customFormat="1" ht="24" customHeight="1">
      <c r="B2" s="223" t="s">
        <v>176</v>
      </c>
      <c r="C2" s="223"/>
      <c r="D2" s="223"/>
      <c r="E2" s="223"/>
      <c r="F2" s="223"/>
      <c r="G2" s="223"/>
      <c r="H2" s="223"/>
      <c r="I2" s="223"/>
      <c r="J2" s="223"/>
      <c r="K2" s="223"/>
      <c r="L2" s="223"/>
      <c r="M2" s="223"/>
      <c r="N2" s="223"/>
    </row>
    <row r="3" spans="2:14" s="13" customFormat="1" ht="24" customHeight="1">
      <c r="B3" s="222" t="s">
        <v>612</v>
      </c>
      <c r="C3" s="222"/>
      <c r="D3" s="222"/>
      <c r="E3" s="222"/>
      <c r="F3" s="222"/>
      <c r="G3" s="222"/>
      <c r="H3" s="222"/>
      <c r="I3" s="222"/>
      <c r="J3" s="222"/>
      <c r="K3" s="222"/>
      <c r="L3" s="222"/>
      <c r="M3" s="222"/>
      <c r="N3" s="222"/>
    </row>
    <row r="4" spans="2:14" s="13" customFormat="1" ht="15" customHeight="1">
      <c r="B4" s="233"/>
      <c r="C4" s="233"/>
      <c r="D4" s="233"/>
      <c r="E4" s="233"/>
      <c r="F4" s="233"/>
      <c r="G4" s="233"/>
      <c r="H4" s="233"/>
      <c r="I4" s="233"/>
      <c r="J4" s="233"/>
      <c r="K4" s="233"/>
      <c r="L4" s="233"/>
      <c r="M4" s="233"/>
      <c r="N4" s="233"/>
    </row>
    <row r="5" spans="2:22" s="23" customFormat="1" ht="19.5" customHeight="1">
      <c r="B5" s="234" t="s">
        <v>54</v>
      </c>
      <c r="C5" s="220" t="s">
        <v>55</v>
      </c>
      <c r="D5" s="224" t="s">
        <v>56</v>
      </c>
      <c r="E5" s="224" t="s">
        <v>57</v>
      </c>
      <c r="F5" s="225" t="s">
        <v>58</v>
      </c>
      <c r="G5" s="235" t="s">
        <v>59</v>
      </c>
      <c r="H5" s="220" t="s">
        <v>60</v>
      </c>
      <c r="I5" s="235" t="s">
        <v>61</v>
      </c>
      <c r="J5" s="220" t="s">
        <v>62</v>
      </c>
      <c r="K5" s="229" t="s">
        <v>63</v>
      </c>
      <c r="L5" s="220" t="s">
        <v>64</v>
      </c>
      <c r="M5" s="234" t="s">
        <v>65</v>
      </c>
      <c r="N5" s="226" t="s">
        <v>67</v>
      </c>
      <c r="O5" s="230"/>
      <c r="P5" s="230"/>
      <c r="Q5" s="230"/>
      <c r="R5" s="230"/>
      <c r="S5" s="217" t="s">
        <v>53</v>
      </c>
      <c r="T5" s="236"/>
      <c r="U5" s="232"/>
      <c r="V5" s="64"/>
    </row>
    <row r="6" spans="2:22" s="23" customFormat="1" ht="63" customHeight="1">
      <c r="B6" s="234"/>
      <c r="C6" s="220"/>
      <c r="D6" s="224"/>
      <c r="E6" s="224"/>
      <c r="F6" s="225"/>
      <c r="G6" s="235"/>
      <c r="H6" s="220"/>
      <c r="I6" s="235"/>
      <c r="J6" s="220"/>
      <c r="K6" s="229"/>
      <c r="L6" s="220"/>
      <c r="M6" s="234"/>
      <c r="N6" s="227"/>
      <c r="O6" s="97" t="s">
        <v>613</v>
      </c>
      <c r="P6" s="202" t="s">
        <v>69</v>
      </c>
      <c r="Q6" s="224" t="s">
        <v>70</v>
      </c>
      <c r="R6" s="224" t="s">
        <v>164</v>
      </c>
      <c r="S6" s="177" t="s">
        <v>170</v>
      </c>
      <c r="T6" s="177" t="s">
        <v>500</v>
      </c>
      <c r="U6" s="177" t="s">
        <v>498</v>
      </c>
      <c r="V6" s="64"/>
    </row>
    <row r="7" spans="2:22" s="23" customFormat="1" ht="63" customHeight="1">
      <c r="B7" s="234"/>
      <c r="C7" s="220"/>
      <c r="D7" s="224"/>
      <c r="E7" s="224"/>
      <c r="F7" s="225"/>
      <c r="G7" s="235"/>
      <c r="H7" s="220"/>
      <c r="I7" s="235"/>
      <c r="J7" s="220"/>
      <c r="K7" s="229"/>
      <c r="L7" s="220"/>
      <c r="M7" s="234"/>
      <c r="N7" s="228"/>
      <c r="O7" s="96" t="s">
        <v>78</v>
      </c>
      <c r="P7" s="203"/>
      <c r="Q7" s="231"/>
      <c r="R7" s="231"/>
      <c r="S7" s="199"/>
      <c r="T7" s="199"/>
      <c r="U7" s="199"/>
      <c r="V7" s="64"/>
    </row>
    <row r="8" spans="2:22" s="23" customFormat="1" ht="15" customHeight="1">
      <c r="B8" s="26">
        <v>1</v>
      </c>
      <c r="C8" s="27" t="s">
        <v>108</v>
      </c>
      <c r="D8" s="86" t="s">
        <v>505</v>
      </c>
      <c r="E8" s="87" t="s">
        <v>506</v>
      </c>
      <c r="F8" s="88" t="s">
        <v>314</v>
      </c>
      <c r="G8" s="87" t="s">
        <v>217</v>
      </c>
      <c r="H8" s="89">
        <v>2001</v>
      </c>
      <c r="I8" s="90">
        <v>66</v>
      </c>
      <c r="J8" s="90">
        <v>2188</v>
      </c>
      <c r="K8" s="90">
        <v>5</v>
      </c>
      <c r="L8" s="90">
        <v>3175</v>
      </c>
      <c r="M8" s="88" t="s">
        <v>406</v>
      </c>
      <c r="N8" s="29" t="s">
        <v>186</v>
      </c>
      <c r="O8" s="111"/>
      <c r="P8" s="111"/>
      <c r="Q8" s="111"/>
      <c r="R8" s="103"/>
      <c r="S8" s="103"/>
      <c r="T8" s="103"/>
      <c r="U8" s="103"/>
      <c r="V8" s="64"/>
    </row>
    <row r="9" spans="2:22" s="23" customFormat="1" ht="15" customHeight="1">
      <c r="B9" s="26">
        <v>2</v>
      </c>
      <c r="C9" s="27" t="s">
        <v>117</v>
      </c>
      <c r="D9" s="86" t="s">
        <v>507</v>
      </c>
      <c r="E9" s="87" t="s">
        <v>508</v>
      </c>
      <c r="F9" s="88" t="s">
        <v>315</v>
      </c>
      <c r="G9" s="87" t="s">
        <v>218</v>
      </c>
      <c r="H9" s="89">
        <v>2002</v>
      </c>
      <c r="I9" s="90" t="str">
        <f>"-"</f>
        <v>-</v>
      </c>
      <c r="J9" s="90" t="str">
        <f aca="true" t="shared" si="0" ref="J9:K9">"-"</f>
        <v>-</v>
      </c>
      <c r="K9" s="90" t="str">
        <f t="shared" si="0"/>
        <v>-</v>
      </c>
      <c r="L9" s="90">
        <v>750</v>
      </c>
      <c r="M9" s="88" t="s">
        <v>407</v>
      </c>
      <c r="N9" s="29" t="s">
        <v>186</v>
      </c>
      <c r="O9" s="111"/>
      <c r="P9" s="111"/>
      <c r="Q9" s="111"/>
      <c r="R9" s="103"/>
      <c r="S9" s="103"/>
      <c r="T9" s="103"/>
      <c r="U9" s="103"/>
      <c r="V9" s="64"/>
    </row>
    <row r="10" spans="2:22" s="23" customFormat="1" ht="15" customHeight="1">
      <c r="B10" s="26">
        <v>3</v>
      </c>
      <c r="C10" s="27" t="s">
        <v>108</v>
      </c>
      <c r="D10" s="86" t="s">
        <v>509</v>
      </c>
      <c r="E10" s="87" t="s">
        <v>510</v>
      </c>
      <c r="F10" s="88" t="s">
        <v>316</v>
      </c>
      <c r="G10" s="87" t="s">
        <v>219</v>
      </c>
      <c r="H10" s="89">
        <v>1996</v>
      </c>
      <c r="I10" s="90">
        <v>44</v>
      </c>
      <c r="J10" s="90">
        <v>1390</v>
      </c>
      <c r="K10" s="90">
        <v>5</v>
      </c>
      <c r="L10" s="90">
        <v>1420</v>
      </c>
      <c r="M10" s="88" t="s">
        <v>408</v>
      </c>
      <c r="N10" s="29" t="s">
        <v>186</v>
      </c>
      <c r="O10" s="111"/>
      <c r="P10" s="111"/>
      <c r="Q10" s="111"/>
      <c r="R10" s="103"/>
      <c r="S10" s="103"/>
      <c r="T10" s="103"/>
      <c r="U10" s="103"/>
      <c r="V10" s="64"/>
    </row>
    <row r="11" spans="2:22" s="23" customFormat="1" ht="15" customHeight="1">
      <c r="B11" s="26">
        <v>4</v>
      </c>
      <c r="C11" s="27" t="s">
        <v>108</v>
      </c>
      <c r="D11" s="86" t="s">
        <v>511</v>
      </c>
      <c r="E11" s="87" t="s">
        <v>512</v>
      </c>
      <c r="F11" s="88" t="s">
        <v>317</v>
      </c>
      <c r="G11" s="87" t="s">
        <v>220</v>
      </c>
      <c r="H11" s="89">
        <v>1990</v>
      </c>
      <c r="I11" s="90">
        <v>70</v>
      </c>
      <c r="J11" s="90">
        <v>2500</v>
      </c>
      <c r="K11" s="90">
        <v>5</v>
      </c>
      <c r="L11" s="90">
        <v>3100</v>
      </c>
      <c r="M11" s="88" t="s">
        <v>409</v>
      </c>
      <c r="N11" s="29" t="s">
        <v>186</v>
      </c>
      <c r="O11" s="111"/>
      <c r="P11" s="111"/>
      <c r="Q11" s="111"/>
      <c r="R11" s="103"/>
      <c r="S11" s="7">
        <v>10000</v>
      </c>
      <c r="T11" s="103"/>
      <c r="U11" s="103"/>
      <c r="V11" s="64"/>
    </row>
    <row r="12" spans="2:22" s="23" customFormat="1" ht="15" customHeight="1">
      <c r="B12" s="26">
        <v>5</v>
      </c>
      <c r="C12" s="27" t="s">
        <v>168</v>
      </c>
      <c r="D12" s="27" t="s">
        <v>504</v>
      </c>
      <c r="E12" s="87"/>
      <c r="F12" s="88" t="s">
        <v>318</v>
      </c>
      <c r="G12" s="87" t="s">
        <v>221</v>
      </c>
      <c r="H12" s="89">
        <v>1998</v>
      </c>
      <c r="I12" s="90">
        <v>18</v>
      </c>
      <c r="J12" s="90" t="str">
        <f aca="true" t="shared" si="1" ref="J12">"-"</f>
        <v>-</v>
      </c>
      <c r="K12" s="90">
        <v>5</v>
      </c>
      <c r="L12" s="90">
        <v>400</v>
      </c>
      <c r="M12" s="88" t="s">
        <v>410</v>
      </c>
      <c r="N12" s="29" t="s">
        <v>186</v>
      </c>
      <c r="O12" s="111"/>
      <c r="P12" s="111"/>
      <c r="Q12" s="111"/>
      <c r="R12" s="103"/>
      <c r="S12" s="103"/>
      <c r="T12" s="103"/>
      <c r="U12" s="103"/>
      <c r="V12" s="64"/>
    </row>
    <row r="13" spans="2:22" s="23" customFormat="1" ht="15" customHeight="1">
      <c r="B13" s="26">
        <v>6</v>
      </c>
      <c r="C13" s="27" t="s">
        <v>108</v>
      </c>
      <c r="D13" s="86" t="s">
        <v>513</v>
      </c>
      <c r="E13" s="87" t="s">
        <v>514</v>
      </c>
      <c r="F13" s="88" t="s">
        <v>319</v>
      </c>
      <c r="G13" s="87" t="s">
        <v>222</v>
      </c>
      <c r="H13" s="89">
        <v>1997</v>
      </c>
      <c r="I13" s="90">
        <v>92</v>
      </c>
      <c r="J13" s="90">
        <v>1781</v>
      </c>
      <c r="K13" s="90">
        <v>5</v>
      </c>
      <c r="L13" s="90">
        <v>1775</v>
      </c>
      <c r="M13" s="88" t="s">
        <v>411</v>
      </c>
      <c r="N13" s="29" t="s">
        <v>186</v>
      </c>
      <c r="O13" s="111"/>
      <c r="P13" s="111"/>
      <c r="Q13" s="111"/>
      <c r="R13" s="103"/>
      <c r="S13" s="7">
        <v>10000</v>
      </c>
      <c r="T13" s="103"/>
      <c r="U13" s="103"/>
      <c r="V13" s="64"/>
    </row>
    <row r="14" spans="2:22" s="23" customFormat="1" ht="15" customHeight="1">
      <c r="B14" s="26">
        <v>7</v>
      </c>
      <c r="C14" s="27" t="s">
        <v>93</v>
      </c>
      <c r="D14" s="86" t="s">
        <v>515</v>
      </c>
      <c r="E14" s="87" t="s">
        <v>516</v>
      </c>
      <c r="F14" s="88" t="s">
        <v>320</v>
      </c>
      <c r="G14" s="87" t="s">
        <v>223</v>
      </c>
      <c r="H14" s="89">
        <v>2001</v>
      </c>
      <c r="I14" s="90">
        <v>217</v>
      </c>
      <c r="J14" s="90">
        <v>9834</v>
      </c>
      <c r="K14" s="90">
        <v>45</v>
      </c>
      <c r="L14" s="90">
        <v>18000</v>
      </c>
      <c r="M14" s="88" t="s">
        <v>412</v>
      </c>
      <c r="N14" s="29" t="s">
        <v>186</v>
      </c>
      <c r="O14" s="111"/>
      <c r="P14" s="111"/>
      <c r="Q14" s="111"/>
      <c r="R14" s="103"/>
      <c r="S14" s="103"/>
      <c r="T14" s="103"/>
      <c r="U14" s="103"/>
      <c r="V14" s="64"/>
    </row>
    <row r="15" spans="2:22" s="23" customFormat="1" ht="15" customHeight="1">
      <c r="B15" s="26">
        <v>8</v>
      </c>
      <c r="C15" s="27" t="s">
        <v>120</v>
      </c>
      <c r="D15" s="86" t="s">
        <v>517</v>
      </c>
      <c r="E15" s="87" t="s">
        <v>518</v>
      </c>
      <c r="F15" s="88" t="s">
        <v>321</v>
      </c>
      <c r="G15" s="87" t="s">
        <v>224</v>
      </c>
      <c r="H15" s="89">
        <v>2001</v>
      </c>
      <c r="I15" s="90" t="str">
        <f>"-"</f>
        <v>-</v>
      </c>
      <c r="J15" s="90" t="str">
        <f aca="true" t="shared" si="2" ref="J15:K15">"-"</f>
        <v>-</v>
      </c>
      <c r="K15" s="90" t="str">
        <f t="shared" si="2"/>
        <v>-</v>
      </c>
      <c r="L15" s="90">
        <v>1000</v>
      </c>
      <c r="M15" s="88" t="s">
        <v>413</v>
      </c>
      <c r="N15" s="29" t="s">
        <v>186</v>
      </c>
      <c r="O15" s="111"/>
      <c r="P15" s="111"/>
      <c r="Q15" s="111"/>
      <c r="R15" s="103"/>
      <c r="S15" s="103"/>
      <c r="T15" s="103"/>
      <c r="U15" s="103"/>
      <c r="V15" s="64"/>
    </row>
    <row r="16" spans="2:22" s="23" customFormat="1" ht="15" customHeight="1">
      <c r="B16" s="26">
        <v>9</v>
      </c>
      <c r="C16" s="27" t="s">
        <v>90</v>
      </c>
      <c r="D16" s="86" t="s">
        <v>581</v>
      </c>
      <c r="E16" s="87" t="s">
        <v>519</v>
      </c>
      <c r="F16" s="88" t="s">
        <v>322</v>
      </c>
      <c r="G16" s="87" t="s">
        <v>225</v>
      </c>
      <c r="H16" s="89">
        <v>2002</v>
      </c>
      <c r="I16" s="90">
        <v>80</v>
      </c>
      <c r="J16" s="90">
        <v>2461</v>
      </c>
      <c r="K16" s="90">
        <v>16</v>
      </c>
      <c r="L16" s="90">
        <v>4600</v>
      </c>
      <c r="M16" s="88" t="s">
        <v>414</v>
      </c>
      <c r="N16" s="29" t="s">
        <v>186</v>
      </c>
      <c r="O16" s="111"/>
      <c r="P16" s="111"/>
      <c r="Q16" s="111"/>
      <c r="R16" s="103"/>
      <c r="S16" s="103"/>
      <c r="T16" s="103"/>
      <c r="U16" s="103"/>
      <c r="V16" s="64"/>
    </row>
    <row r="17" spans="2:22" s="23" customFormat="1" ht="15" customHeight="1">
      <c r="B17" s="26">
        <v>10</v>
      </c>
      <c r="C17" s="27" t="s">
        <v>99</v>
      </c>
      <c r="D17" s="86" t="s">
        <v>520</v>
      </c>
      <c r="E17" s="87" t="s">
        <v>521</v>
      </c>
      <c r="F17" s="88" t="s">
        <v>323</v>
      </c>
      <c r="G17" s="87" t="s">
        <v>226</v>
      </c>
      <c r="H17" s="89">
        <v>2003</v>
      </c>
      <c r="I17" s="90">
        <v>112</v>
      </c>
      <c r="J17" s="90">
        <v>4249</v>
      </c>
      <c r="K17" s="90">
        <v>5</v>
      </c>
      <c r="L17" s="90">
        <v>4695</v>
      </c>
      <c r="M17" s="88" t="s">
        <v>415</v>
      </c>
      <c r="N17" s="29" t="s">
        <v>186</v>
      </c>
      <c r="O17" s="111"/>
      <c r="P17" s="111"/>
      <c r="Q17" s="111"/>
      <c r="R17" s="103"/>
      <c r="S17" s="7">
        <v>10000</v>
      </c>
      <c r="T17" s="103"/>
      <c r="U17" s="103"/>
      <c r="V17" s="64"/>
    </row>
    <row r="18" spans="2:22" s="23" customFormat="1" ht="15" customHeight="1">
      <c r="B18" s="26">
        <v>11</v>
      </c>
      <c r="C18" s="27" t="s">
        <v>120</v>
      </c>
      <c r="D18" s="86" t="s">
        <v>522</v>
      </c>
      <c r="E18" s="87" t="s">
        <v>523</v>
      </c>
      <c r="F18" s="88" t="s">
        <v>324</v>
      </c>
      <c r="G18" s="87" t="s">
        <v>227</v>
      </c>
      <c r="H18" s="89">
        <v>2002</v>
      </c>
      <c r="I18" s="90" t="str">
        <f aca="true" t="shared" si="3" ref="I18:K19">"-"</f>
        <v>-</v>
      </c>
      <c r="J18" s="90" t="str">
        <f t="shared" si="3"/>
        <v>-</v>
      </c>
      <c r="K18" s="90" t="str">
        <f t="shared" si="3"/>
        <v>-</v>
      </c>
      <c r="L18" s="90">
        <v>1600</v>
      </c>
      <c r="M18" s="88" t="s">
        <v>416</v>
      </c>
      <c r="N18" s="29" t="s">
        <v>186</v>
      </c>
      <c r="O18" s="111"/>
      <c r="P18" s="111"/>
      <c r="Q18" s="111"/>
      <c r="R18" s="103"/>
      <c r="S18" s="103"/>
      <c r="T18" s="103"/>
      <c r="U18" s="103"/>
      <c r="V18" s="64"/>
    </row>
    <row r="19" spans="2:22" s="23" customFormat="1" ht="15" customHeight="1">
      <c r="B19" s="26">
        <v>12</v>
      </c>
      <c r="C19" s="27" t="s">
        <v>117</v>
      </c>
      <c r="D19" s="86" t="s">
        <v>524</v>
      </c>
      <c r="E19" s="87" t="s">
        <v>525</v>
      </c>
      <c r="F19" s="88" t="s">
        <v>325</v>
      </c>
      <c r="G19" s="87" t="s">
        <v>228</v>
      </c>
      <c r="H19" s="89">
        <v>2004</v>
      </c>
      <c r="I19" s="90" t="str">
        <f t="shared" si="3"/>
        <v>-</v>
      </c>
      <c r="J19" s="90" t="str">
        <f t="shared" si="3"/>
        <v>-</v>
      </c>
      <c r="K19" s="90" t="str">
        <f t="shared" si="3"/>
        <v>-</v>
      </c>
      <c r="L19" s="90">
        <v>600</v>
      </c>
      <c r="M19" s="88" t="s">
        <v>417</v>
      </c>
      <c r="N19" s="29" t="s">
        <v>186</v>
      </c>
      <c r="O19" s="111"/>
      <c r="P19" s="111"/>
      <c r="Q19" s="111"/>
      <c r="R19" s="103"/>
      <c r="S19" s="103"/>
      <c r="T19" s="103"/>
      <c r="U19" s="103"/>
      <c r="V19" s="64"/>
    </row>
    <row r="20" spans="2:22" s="23" customFormat="1" ht="15" customHeight="1">
      <c r="B20" s="26">
        <v>13</v>
      </c>
      <c r="C20" s="27" t="s">
        <v>114</v>
      </c>
      <c r="D20" s="86" t="s">
        <v>526</v>
      </c>
      <c r="E20" s="87"/>
      <c r="F20" s="88" t="s">
        <v>326</v>
      </c>
      <c r="G20" s="87" t="s">
        <v>229</v>
      </c>
      <c r="H20" s="89">
        <v>2003</v>
      </c>
      <c r="I20" s="90">
        <v>18</v>
      </c>
      <c r="J20" s="90">
        <v>1335</v>
      </c>
      <c r="K20" s="90">
        <v>2</v>
      </c>
      <c r="L20" s="90">
        <v>2000</v>
      </c>
      <c r="M20" s="88" t="s">
        <v>418</v>
      </c>
      <c r="N20" s="29" t="s">
        <v>186</v>
      </c>
      <c r="O20" s="111"/>
      <c r="P20" s="111"/>
      <c r="Q20" s="111"/>
      <c r="R20" s="103"/>
      <c r="S20" s="103"/>
      <c r="T20" s="103"/>
      <c r="U20" s="103"/>
      <c r="V20" s="64"/>
    </row>
    <row r="21" spans="2:22" s="23" customFormat="1" ht="15" customHeight="1">
      <c r="B21" s="26">
        <v>14</v>
      </c>
      <c r="C21" s="27" t="s">
        <v>108</v>
      </c>
      <c r="D21" s="86" t="s">
        <v>513</v>
      </c>
      <c r="E21" s="87" t="s">
        <v>527</v>
      </c>
      <c r="F21" s="88" t="s">
        <v>327</v>
      </c>
      <c r="G21" s="87" t="s">
        <v>230</v>
      </c>
      <c r="H21" s="89">
        <v>2005</v>
      </c>
      <c r="I21" s="90">
        <v>120</v>
      </c>
      <c r="J21" s="90">
        <v>2496</v>
      </c>
      <c r="K21" s="90">
        <v>5</v>
      </c>
      <c r="L21" s="90">
        <v>2155</v>
      </c>
      <c r="M21" s="88" t="s">
        <v>419</v>
      </c>
      <c r="N21" s="29" t="s">
        <v>186</v>
      </c>
      <c r="O21" s="111"/>
      <c r="P21" s="111"/>
      <c r="Q21" s="111"/>
      <c r="R21" s="103"/>
      <c r="S21" s="7">
        <v>10000</v>
      </c>
      <c r="T21" s="103"/>
      <c r="U21" s="103"/>
      <c r="V21" s="64"/>
    </row>
    <row r="22" spans="2:22" s="23" customFormat="1" ht="15" customHeight="1">
      <c r="B22" s="26">
        <v>15</v>
      </c>
      <c r="C22" s="27" t="s">
        <v>108</v>
      </c>
      <c r="D22" s="86" t="s">
        <v>513</v>
      </c>
      <c r="E22" s="87" t="s">
        <v>527</v>
      </c>
      <c r="F22" s="88" t="s">
        <v>328</v>
      </c>
      <c r="G22" s="87" t="s">
        <v>231</v>
      </c>
      <c r="H22" s="89">
        <v>2005</v>
      </c>
      <c r="I22" s="90">
        <v>120</v>
      </c>
      <c r="J22" s="90">
        <v>2496</v>
      </c>
      <c r="K22" s="90">
        <v>5</v>
      </c>
      <c r="L22" s="90">
        <v>1679</v>
      </c>
      <c r="M22" s="88" t="s">
        <v>420</v>
      </c>
      <c r="N22" s="29" t="s">
        <v>186</v>
      </c>
      <c r="O22" s="111"/>
      <c r="P22" s="111"/>
      <c r="Q22" s="111"/>
      <c r="R22" s="103"/>
      <c r="S22" s="7">
        <v>10000</v>
      </c>
      <c r="T22" s="103"/>
      <c r="U22" s="103"/>
      <c r="V22" s="64"/>
    </row>
    <row r="23" spans="2:22" s="23" customFormat="1" ht="15" customHeight="1">
      <c r="B23" s="26">
        <v>16</v>
      </c>
      <c r="C23" s="27" t="s">
        <v>120</v>
      </c>
      <c r="D23" s="86" t="s">
        <v>528</v>
      </c>
      <c r="E23" s="87" t="s">
        <v>529</v>
      </c>
      <c r="F23" s="88" t="s">
        <v>329</v>
      </c>
      <c r="G23" s="87" t="s">
        <v>232</v>
      </c>
      <c r="H23" s="89">
        <v>2000</v>
      </c>
      <c r="I23" s="90" t="str">
        <f>"-"</f>
        <v>-</v>
      </c>
      <c r="J23" s="90" t="str">
        <f aca="true" t="shared" si="4" ref="J23:K23">"-"</f>
        <v>-</v>
      </c>
      <c r="K23" s="90" t="str">
        <f t="shared" si="4"/>
        <v>-</v>
      </c>
      <c r="L23" s="90">
        <v>1800</v>
      </c>
      <c r="M23" s="88" t="s">
        <v>421</v>
      </c>
      <c r="N23" s="29" t="s">
        <v>186</v>
      </c>
      <c r="O23" s="111"/>
      <c r="P23" s="111"/>
      <c r="Q23" s="111"/>
      <c r="R23" s="103"/>
      <c r="S23" s="103"/>
      <c r="T23" s="103"/>
      <c r="U23" s="103"/>
      <c r="V23" s="64"/>
    </row>
    <row r="24" spans="2:22" s="23" customFormat="1" ht="15" customHeight="1">
      <c r="B24" s="26">
        <v>17</v>
      </c>
      <c r="C24" s="27" t="s">
        <v>108</v>
      </c>
      <c r="D24" s="86" t="s">
        <v>530</v>
      </c>
      <c r="E24" s="87" t="s">
        <v>531</v>
      </c>
      <c r="F24" s="88" t="s">
        <v>330</v>
      </c>
      <c r="G24" s="87" t="s">
        <v>233</v>
      </c>
      <c r="H24" s="89">
        <v>2007</v>
      </c>
      <c r="I24" s="90">
        <v>110</v>
      </c>
      <c r="J24" s="90">
        <v>1781</v>
      </c>
      <c r="K24" s="90">
        <v>5</v>
      </c>
      <c r="L24" s="90">
        <v>950</v>
      </c>
      <c r="M24" s="88" t="s">
        <v>422</v>
      </c>
      <c r="N24" s="29" t="s">
        <v>186</v>
      </c>
      <c r="O24" s="111"/>
      <c r="P24" s="111"/>
      <c r="Q24" s="111"/>
      <c r="R24" s="103"/>
      <c r="S24" s="7">
        <v>5000</v>
      </c>
      <c r="T24" s="103"/>
      <c r="U24" s="103"/>
      <c r="V24" s="64"/>
    </row>
    <row r="25" spans="2:22" s="23" customFormat="1" ht="15" customHeight="1">
      <c r="B25" s="26">
        <v>18</v>
      </c>
      <c r="C25" s="27" t="s">
        <v>120</v>
      </c>
      <c r="D25" s="86" t="s">
        <v>532</v>
      </c>
      <c r="E25" s="87" t="s">
        <v>533</v>
      </c>
      <c r="F25" s="88" t="s">
        <v>331</v>
      </c>
      <c r="G25" s="87" t="s">
        <v>234</v>
      </c>
      <c r="H25" s="89">
        <v>2008</v>
      </c>
      <c r="I25" s="90" t="str">
        <f aca="true" t="shared" si="5" ref="I25:K26">"-"</f>
        <v>-</v>
      </c>
      <c r="J25" s="90" t="str">
        <f t="shared" si="5"/>
        <v>-</v>
      </c>
      <c r="K25" s="90" t="str">
        <f t="shared" si="5"/>
        <v>-</v>
      </c>
      <c r="L25" s="90">
        <v>2000</v>
      </c>
      <c r="M25" s="88" t="s">
        <v>423</v>
      </c>
      <c r="N25" s="29" t="s">
        <v>186</v>
      </c>
      <c r="O25" s="111"/>
      <c r="P25" s="111"/>
      <c r="Q25" s="111"/>
      <c r="R25" s="103"/>
      <c r="S25" s="103"/>
      <c r="T25" s="103"/>
      <c r="U25" s="103"/>
      <c r="V25" s="64"/>
    </row>
    <row r="26" spans="2:22" s="23" customFormat="1" ht="15" customHeight="1">
      <c r="B26" s="26">
        <v>19</v>
      </c>
      <c r="C26" s="27" t="s">
        <v>117</v>
      </c>
      <c r="D26" s="86" t="s">
        <v>534</v>
      </c>
      <c r="E26" s="87" t="s">
        <v>535</v>
      </c>
      <c r="F26" s="88" t="s">
        <v>332</v>
      </c>
      <c r="G26" s="87" t="s">
        <v>235</v>
      </c>
      <c r="H26" s="89">
        <v>2008</v>
      </c>
      <c r="I26" s="90" t="str">
        <f t="shared" si="5"/>
        <v>-</v>
      </c>
      <c r="J26" s="90" t="str">
        <f t="shared" si="5"/>
        <v>-</v>
      </c>
      <c r="K26" s="90" t="str">
        <f t="shared" si="5"/>
        <v>-</v>
      </c>
      <c r="L26" s="90">
        <v>750</v>
      </c>
      <c r="M26" s="88" t="s">
        <v>424</v>
      </c>
      <c r="N26" s="29" t="s">
        <v>186</v>
      </c>
      <c r="O26" s="111"/>
      <c r="P26" s="111"/>
      <c r="Q26" s="111"/>
      <c r="R26" s="103"/>
      <c r="S26" s="103"/>
      <c r="T26" s="103"/>
      <c r="U26" s="103"/>
      <c r="V26" s="64"/>
    </row>
    <row r="27" spans="2:22" s="23" customFormat="1" ht="15" customHeight="1">
      <c r="B27" s="26">
        <v>20</v>
      </c>
      <c r="C27" s="27" t="s">
        <v>108</v>
      </c>
      <c r="D27" s="86" t="s">
        <v>513</v>
      </c>
      <c r="E27" s="87" t="s">
        <v>608</v>
      </c>
      <c r="F27" s="88" t="s">
        <v>333</v>
      </c>
      <c r="G27" s="87" t="s">
        <v>236</v>
      </c>
      <c r="H27" s="89">
        <v>2008</v>
      </c>
      <c r="I27" s="90">
        <v>44</v>
      </c>
      <c r="J27" s="90">
        <v>1198</v>
      </c>
      <c r="K27" s="90">
        <v>5</v>
      </c>
      <c r="L27" s="90">
        <v>1580</v>
      </c>
      <c r="M27" s="88" t="s">
        <v>425</v>
      </c>
      <c r="N27" s="29" t="s">
        <v>186</v>
      </c>
      <c r="O27" s="111"/>
      <c r="P27" s="111"/>
      <c r="Q27" s="111"/>
      <c r="R27" s="103"/>
      <c r="S27" s="7">
        <v>5000</v>
      </c>
      <c r="T27" s="103"/>
      <c r="U27" s="103"/>
      <c r="V27" s="64"/>
    </row>
    <row r="28" spans="2:22" s="23" customFormat="1" ht="15" customHeight="1">
      <c r="B28" s="26">
        <v>21</v>
      </c>
      <c r="C28" s="27" t="s">
        <v>117</v>
      </c>
      <c r="D28" s="86" t="s">
        <v>536</v>
      </c>
      <c r="E28" s="87" t="s">
        <v>537</v>
      </c>
      <c r="F28" s="88" t="s">
        <v>334</v>
      </c>
      <c r="G28" s="87" t="s">
        <v>237</v>
      </c>
      <c r="H28" s="89">
        <v>2008</v>
      </c>
      <c r="I28" s="90" t="str">
        <f>"-"</f>
        <v>-</v>
      </c>
      <c r="J28" s="90" t="str">
        <f aca="true" t="shared" si="6" ref="J28:K28">"-"</f>
        <v>-</v>
      </c>
      <c r="K28" s="90" t="str">
        <f t="shared" si="6"/>
        <v>-</v>
      </c>
      <c r="L28" s="90">
        <v>750</v>
      </c>
      <c r="M28" s="88" t="s">
        <v>426</v>
      </c>
      <c r="N28" s="29" t="s">
        <v>186</v>
      </c>
      <c r="O28" s="111"/>
      <c r="P28" s="111"/>
      <c r="Q28" s="111"/>
      <c r="R28" s="103"/>
      <c r="S28" s="103"/>
      <c r="T28" s="103"/>
      <c r="U28" s="103"/>
      <c r="V28" s="64"/>
    </row>
    <row r="29" spans="2:22" s="23" customFormat="1" ht="15" customHeight="1">
      <c r="B29" s="26">
        <v>22</v>
      </c>
      <c r="C29" s="27" t="s">
        <v>99</v>
      </c>
      <c r="D29" s="86" t="s">
        <v>520</v>
      </c>
      <c r="E29" s="87" t="s">
        <v>538</v>
      </c>
      <c r="F29" s="88" t="s">
        <v>335</v>
      </c>
      <c r="G29" s="87" t="s">
        <v>238</v>
      </c>
      <c r="H29" s="89">
        <v>2006</v>
      </c>
      <c r="I29" s="90">
        <v>95</v>
      </c>
      <c r="J29" s="90">
        <v>2148</v>
      </c>
      <c r="K29" s="90">
        <v>2</v>
      </c>
      <c r="L29" s="90">
        <v>4600</v>
      </c>
      <c r="M29" s="88" t="s">
        <v>427</v>
      </c>
      <c r="N29" s="29" t="s">
        <v>186</v>
      </c>
      <c r="O29" s="111"/>
      <c r="P29" s="111"/>
      <c r="Q29" s="111"/>
      <c r="R29" s="103"/>
      <c r="S29" s="7">
        <v>10000</v>
      </c>
      <c r="T29" s="103"/>
      <c r="U29" s="103"/>
      <c r="V29" s="64"/>
    </row>
    <row r="30" spans="2:22" s="23" customFormat="1" ht="15" customHeight="1">
      <c r="B30" s="26">
        <v>23</v>
      </c>
      <c r="C30" s="27" t="s">
        <v>108</v>
      </c>
      <c r="D30" s="86" t="s">
        <v>581</v>
      </c>
      <c r="E30" s="87" t="s">
        <v>539</v>
      </c>
      <c r="F30" s="88" t="s">
        <v>336</v>
      </c>
      <c r="G30" s="87" t="s">
        <v>239</v>
      </c>
      <c r="H30" s="89">
        <v>2009</v>
      </c>
      <c r="I30" s="90">
        <v>125</v>
      </c>
      <c r="J30" s="90">
        <v>1968</v>
      </c>
      <c r="K30" s="90">
        <v>5</v>
      </c>
      <c r="L30" s="90">
        <v>1990</v>
      </c>
      <c r="M30" s="88" t="s">
        <v>428</v>
      </c>
      <c r="N30" s="29" t="s">
        <v>186</v>
      </c>
      <c r="O30" s="110">
        <v>125000</v>
      </c>
      <c r="P30" s="26" t="s">
        <v>499</v>
      </c>
      <c r="Q30" s="108" t="s">
        <v>163</v>
      </c>
      <c r="R30" s="112" t="s">
        <v>191</v>
      </c>
      <c r="S30" s="7">
        <v>15000</v>
      </c>
      <c r="T30" s="103"/>
      <c r="U30" s="103"/>
      <c r="V30" s="64"/>
    </row>
    <row r="31" spans="2:22" s="23" customFormat="1" ht="15" customHeight="1">
      <c r="B31" s="26">
        <v>24</v>
      </c>
      <c r="C31" s="27" t="s">
        <v>108</v>
      </c>
      <c r="D31" s="86" t="s">
        <v>581</v>
      </c>
      <c r="E31" s="87" t="s">
        <v>540</v>
      </c>
      <c r="F31" s="88" t="s">
        <v>337</v>
      </c>
      <c r="G31" s="87" t="s">
        <v>240</v>
      </c>
      <c r="H31" s="89">
        <v>2009</v>
      </c>
      <c r="I31" s="90">
        <v>100</v>
      </c>
      <c r="J31" s="90">
        <v>2461</v>
      </c>
      <c r="K31" s="90">
        <v>5</v>
      </c>
      <c r="L31" s="90">
        <v>3500</v>
      </c>
      <c r="M31" s="88" t="s">
        <v>429</v>
      </c>
      <c r="N31" s="29" t="s">
        <v>186</v>
      </c>
      <c r="O31" s="111"/>
      <c r="P31" s="111"/>
      <c r="Q31" s="111"/>
      <c r="R31" s="103"/>
      <c r="S31" s="7">
        <v>10000</v>
      </c>
      <c r="T31" s="103"/>
      <c r="U31" s="103"/>
      <c r="V31" s="64"/>
    </row>
    <row r="32" spans="2:22" s="23" customFormat="1" ht="15" customHeight="1">
      <c r="B32" s="26">
        <v>25</v>
      </c>
      <c r="C32" s="27" t="s">
        <v>108</v>
      </c>
      <c r="D32" s="86" t="s">
        <v>541</v>
      </c>
      <c r="E32" s="87" t="s">
        <v>542</v>
      </c>
      <c r="F32" s="88" t="s">
        <v>338</v>
      </c>
      <c r="G32" s="87" t="s">
        <v>241</v>
      </c>
      <c r="H32" s="89">
        <v>2006</v>
      </c>
      <c r="I32" s="90">
        <v>81</v>
      </c>
      <c r="J32" s="90">
        <v>2198</v>
      </c>
      <c r="K32" s="90">
        <v>5</v>
      </c>
      <c r="L32" s="90">
        <v>3000</v>
      </c>
      <c r="M32" s="88" t="s">
        <v>430</v>
      </c>
      <c r="N32" s="29" t="s">
        <v>186</v>
      </c>
      <c r="O32" s="110">
        <v>80000</v>
      </c>
      <c r="P32" s="26" t="s">
        <v>609</v>
      </c>
      <c r="Q32" s="108" t="s">
        <v>163</v>
      </c>
      <c r="R32" s="112" t="s">
        <v>191</v>
      </c>
      <c r="S32" s="7">
        <v>10000</v>
      </c>
      <c r="T32" s="103"/>
      <c r="U32" s="103"/>
      <c r="V32" s="64"/>
    </row>
    <row r="33" spans="2:22" s="23" customFormat="1" ht="15" customHeight="1">
      <c r="B33" s="26">
        <v>26</v>
      </c>
      <c r="C33" s="27" t="s">
        <v>108</v>
      </c>
      <c r="D33" s="86" t="s">
        <v>581</v>
      </c>
      <c r="E33" s="87" t="s">
        <v>543</v>
      </c>
      <c r="F33" s="88" t="s">
        <v>339</v>
      </c>
      <c r="G33" s="87" t="s">
        <v>242</v>
      </c>
      <c r="H33" s="89">
        <v>2009</v>
      </c>
      <c r="I33" s="90">
        <v>77</v>
      </c>
      <c r="J33" s="90">
        <v>1896</v>
      </c>
      <c r="K33" s="90">
        <v>5</v>
      </c>
      <c r="L33" s="90">
        <v>2251</v>
      </c>
      <c r="M33" s="88" t="s">
        <v>431</v>
      </c>
      <c r="N33" s="29" t="s">
        <v>186</v>
      </c>
      <c r="O33" s="110">
        <v>95000</v>
      </c>
      <c r="P33" s="26" t="s">
        <v>499</v>
      </c>
      <c r="Q33" s="108" t="s">
        <v>163</v>
      </c>
      <c r="R33" s="112" t="s">
        <v>191</v>
      </c>
      <c r="S33" s="7">
        <v>10000</v>
      </c>
      <c r="T33" s="103"/>
      <c r="U33" s="105" t="s">
        <v>499</v>
      </c>
      <c r="V33" s="64"/>
    </row>
    <row r="34" spans="2:22" s="23" customFormat="1" ht="15" customHeight="1">
      <c r="B34" s="26">
        <v>27</v>
      </c>
      <c r="C34" s="27" t="s">
        <v>130</v>
      </c>
      <c r="D34" s="86" t="s">
        <v>572</v>
      </c>
      <c r="E34" s="87"/>
      <c r="F34" s="88" t="s">
        <v>340</v>
      </c>
      <c r="G34" s="87" t="s">
        <v>243</v>
      </c>
      <c r="H34" s="89">
        <v>2009</v>
      </c>
      <c r="I34" s="90">
        <v>60</v>
      </c>
      <c r="J34" s="90">
        <v>4525</v>
      </c>
      <c r="K34" s="90">
        <v>1</v>
      </c>
      <c r="L34" s="90">
        <v>6600</v>
      </c>
      <c r="M34" s="88" t="s">
        <v>432</v>
      </c>
      <c r="N34" s="29" t="s">
        <v>186</v>
      </c>
      <c r="O34" s="111"/>
      <c r="P34" s="111"/>
      <c r="Q34" s="111"/>
      <c r="R34" s="103"/>
      <c r="S34" s="103"/>
      <c r="T34" s="103"/>
      <c r="U34" s="103"/>
      <c r="V34" s="64"/>
    </row>
    <row r="35" spans="2:22" s="23" customFormat="1" ht="15" customHeight="1">
      <c r="B35" s="26">
        <v>28</v>
      </c>
      <c r="C35" s="27" t="s">
        <v>108</v>
      </c>
      <c r="D35" s="86" t="s">
        <v>581</v>
      </c>
      <c r="E35" s="87" t="s">
        <v>543</v>
      </c>
      <c r="F35" s="88" t="s">
        <v>341</v>
      </c>
      <c r="G35" s="87" t="s">
        <v>244</v>
      </c>
      <c r="H35" s="89">
        <v>2009</v>
      </c>
      <c r="I35" s="90">
        <v>77</v>
      </c>
      <c r="J35" s="90">
        <v>1896</v>
      </c>
      <c r="K35" s="90">
        <v>5</v>
      </c>
      <c r="L35" s="90">
        <v>2335</v>
      </c>
      <c r="M35" s="88" t="s">
        <v>433</v>
      </c>
      <c r="N35" s="29" t="s">
        <v>186</v>
      </c>
      <c r="O35" s="110">
        <v>110000</v>
      </c>
      <c r="P35" s="26" t="s">
        <v>499</v>
      </c>
      <c r="Q35" s="108" t="s">
        <v>163</v>
      </c>
      <c r="R35" s="112" t="s">
        <v>191</v>
      </c>
      <c r="S35" s="7">
        <v>10000</v>
      </c>
      <c r="T35" s="103"/>
      <c r="U35" s="105" t="s">
        <v>499</v>
      </c>
      <c r="V35" s="64"/>
    </row>
    <row r="36" spans="2:22" s="23" customFormat="1" ht="15" customHeight="1">
      <c r="B36" s="26">
        <v>29</v>
      </c>
      <c r="C36" s="27" t="s">
        <v>108</v>
      </c>
      <c r="D36" s="86" t="s">
        <v>544</v>
      </c>
      <c r="E36" s="87" t="s">
        <v>545</v>
      </c>
      <c r="F36" s="88" t="s">
        <v>342</v>
      </c>
      <c r="G36" s="87" t="s">
        <v>245</v>
      </c>
      <c r="H36" s="89">
        <v>2010</v>
      </c>
      <c r="I36" s="90">
        <v>132</v>
      </c>
      <c r="J36" s="90">
        <v>2698</v>
      </c>
      <c r="K36" s="90">
        <v>5</v>
      </c>
      <c r="L36" s="90">
        <v>2505</v>
      </c>
      <c r="M36" s="88" t="s">
        <v>434</v>
      </c>
      <c r="N36" s="29" t="s">
        <v>186</v>
      </c>
      <c r="O36" s="111"/>
      <c r="P36" s="111"/>
      <c r="Q36" s="111"/>
      <c r="R36" s="103"/>
      <c r="S36" s="7">
        <v>10000</v>
      </c>
      <c r="T36" s="103"/>
      <c r="U36" s="103"/>
      <c r="V36" s="64"/>
    </row>
    <row r="37" spans="2:22" s="23" customFormat="1" ht="15" customHeight="1">
      <c r="B37" s="26">
        <v>30</v>
      </c>
      <c r="C37" s="27" t="s">
        <v>108</v>
      </c>
      <c r="D37" s="86" t="s">
        <v>513</v>
      </c>
      <c r="E37" s="87" t="s">
        <v>514</v>
      </c>
      <c r="F37" s="88" t="s">
        <v>343</v>
      </c>
      <c r="G37" s="87" t="s">
        <v>246</v>
      </c>
      <c r="H37" s="89">
        <v>2010</v>
      </c>
      <c r="I37" s="90">
        <v>118</v>
      </c>
      <c r="J37" s="90">
        <v>1798</v>
      </c>
      <c r="K37" s="90">
        <v>5</v>
      </c>
      <c r="L37" s="90">
        <v>1970</v>
      </c>
      <c r="M37" s="88" t="s">
        <v>435</v>
      </c>
      <c r="N37" s="29" t="s">
        <v>186</v>
      </c>
      <c r="O37" s="111"/>
      <c r="P37" s="111"/>
      <c r="Q37" s="111"/>
      <c r="R37" s="103"/>
      <c r="S37" s="7">
        <v>10000</v>
      </c>
      <c r="T37" s="103"/>
      <c r="U37" s="103"/>
      <c r="V37" s="64"/>
    </row>
    <row r="38" spans="2:22" s="23" customFormat="1" ht="15" customHeight="1">
      <c r="B38" s="26">
        <v>31</v>
      </c>
      <c r="C38" s="27" t="s">
        <v>504</v>
      </c>
      <c r="D38" s="86"/>
      <c r="E38" s="87"/>
      <c r="F38" s="88" t="s">
        <v>344</v>
      </c>
      <c r="G38" s="87" t="s">
        <v>247</v>
      </c>
      <c r="H38" s="89">
        <v>2011</v>
      </c>
      <c r="I38" s="90">
        <v>200</v>
      </c>
      <c r="J38" s="90">
        <v>2501</v>
      </c>
      <c r="K38" s="90">
        <v>5</v>
      </c>
      <c r="L38" s="90">
        <v>3500</v>
      </c>
      <c r="M38" s="88" t="s">
        <v>436</v>
      </c>
      <c r="N38" s="29" t="s">
        <v>186</v>
      </c>
      <c r="O38" s="110">
        <v>500000</v>
      </c>
      <c r="P38" s="26" t="s">
        <v>499</v>
      </c>
      <c r="Q38" s="108" t="s">
        <v>163</v>
      </c>
      <c r="R38" s="112" t="s">
        <v>191</v>
      </c>
      <c r="S38" s="103"/>
      <c r="T38" s="103"/>
      <c r="U38" s="103"/>
      <c r="V38" s="64"/>
    </row>
    <row r="39" spans="2:22" s="23" customFormat="1" ht="15" customHeight="1">
      <c r="B39" s="26">
        <v>32</v>
      </c>
      <c r="C39" s="27" t="s">
        <v>504</v>
      </c>
      <c r="D39" s="86"/>
      <c r="E39" s="87"/>
      <c r="F39" s="88" t="s">
        <v>345</v>
      </c>
      <c r="G39" s="87" t="s">
        <v>248</v>
      </c>
      <c r="H39" s="89">
        <v>2011</v>
      </c>
      <c r="I39" s="90">
        <v>200</v>
      </c>
      <c r="J39" s="90">
        <v>2501</v>
      </c>
      <c r="K39" s="90">
        <v>5</v>
      </c>
      <c r="L39" s="90">
        <v>3500</v>
      </c>
      <c r="M39" s="88" t="s">
        <v>437</v>
      </c>
      <c r="N39" s="29" t="s">
        <v>186</v>
      </c>
      <c r="O39" s="111"/>
      <c r="P39" s="111"/>
      <c r="Q39" s="111"/>
      <c r="R39" s="103"/>
      <c r="S39" s="103"/>
      <c r="T39" s="103"/>
      <c r="U39" s="103"/>
      <c r="V39" s="64"/>
    </row>
    <row r="40" spans="2:22" s="23" customFormat="1" ht="15" customHeight="1">
      <c r="B40" s="26">
        <v>33</v>
      </c>
      <c r="C40" s="27" t="s">
        <v>117</v>
      </c>
      <c r="D40" s="86" t="s">
        <v>534</v>
      </c>
      <c r="E40" s="87" t="s">
        <v>535</v>
      </c>
      <c r="F40" s="88" t="s">
        <v>346</v>
      </c>
      <c r="G40" s="87" t="s">
        <v>249</v>
      </c>
      <c r="H40" s="89">
        <v>2010</v>
      </c>
      <c r="I40" s="90" t="str">
        <f>"-"</f>
        <v>-</v>
      </c>
      <c r="J40" s="90" t="str">
        <f aca="true" t="shared" si="7" ref="J40:K40">"-"</f>
        <v>-</v>
      </c>
      <c r="K40" s="90" t="str">
        <f t="shared" si="7"/>
        <v>-</v>
      </c>
      <c r="L40" s="90">
        <v>750</v>
      </c>
      <c r="M40" s="88" t="s">
        <v>438</v>
      </c>
      <c r="N40" s="29" t="s">
        <v>186</v>
      </c>
      <c r="O40" s="111"/>
      <c r="P40" s="111"/>
      <c r="Q40" s="111"/>
      <c r="R40" s="103"/>
      <c r="S40" s="103"/>
      <c r="T40" s="103"/>
      <c r="U40" s="103"/>
      <c r="V40" s="64"/>
    </row>
    <row r="41" spans="2:22" s="23" customFormat="1" ht="15" customHeight="1">
      <c r="B41" s="26">
        <v>34</v>
      </c>
      <c r="C41" s="27" t="s">
        <v>108</v>
      </c>
      <c r="D41" s="86" t="s">
        <v>546</v>
      </c>
      <c r="E41" s="87" t="s">
        <v>547</v>
      </c>
      <c r="F41" s="88" t="s">
        <v>347</v>
      </c>
      <c r="G41" s="87" t="s">
        <v>250</v>
      </c>
      <c r="H41" s="89">
        <v>2010</v>
      </c>
      <c r="I41" s="90">
        <v>88</v>
      </c>
      <c r="J41" s="90">
        <v>1586</v>
      </c>
      <c r="K41" s="90">
        <v>5</v>
      </c>
      <c r="L41" s="90">
        <v>1685</v>
      </c>
      <c r="M41" s="88" t="s">
        <v>439</v>
      </c>
      <c r="N41" s="29" t="s">
        <v>186</v>
      </c>
      <c r="O41" s="110">
        <v>110000</v>
      </c>
      <c r="P41" s="26" t="s">
        <v>499</v>
      </c>
      <c r="Q41" s="108" t="s">
        <v>163</v>
      </c>
      <c r="R41" s="112" t="s">
        <v>191</v>
      </c>
      <c r="S41" s="7">
        <v>10000</v>
      </c>
      <c r="T41" s="103"/>
      <c r="U41" s="103"/>
      <c r="V41" s="64"/>
    </row>
    <row r="42" spans="2:22" s="23" customFormat="1" ht="15" customHeight="1">
      <c r="B42" s="26">
        <v>35</v>
      </c>
      <c r="C42" s="27" t="s">
        <v>108</v>
      </c>
      <c r="D42" s="86" t="s">
        <v>548</v>
      </c>
      <c r="E42" s="87" t="s">
        <v>549</v>
      </c>
      <c r="F42" s="88" t="s">
        <v>348</v>
      </c>
      <c r="G42" s="87" t="s">
        <v>251</v>
      </c>
      <c r="H42" s="89">
        <v>2011</v>
      </c>
      <c r="I42" s="90">
        <v>88</v>
      </c>
      <c r="J42" s="90">
        <v>2287</v>
      </c>
      <c r="K42" s="90">
        <v>5</v>
      </c>
      <c r="L42" s="90">
        <v>3300</v>
      </c>
      <c r="M42" s="88" t="s">
        <v>440</v>
      </c>
      <c r="N42" s="29" t="s">
        <v>186</v>
      </c>
      <c r="O42" s="111"/>
      <c r="P42" s="111"/>
      <c r="Q42" s="111"/>
      <c r="R42" s="103"/>
      <c r="S42" s="7">
        <v>10000</v>
      </c>
      <c r="T42" s="103"/>
      <c r="U42" s="103"/>
      <c r="V42" s="64"/>
    </row>
    <row r="43" spans="2:22" s="23" customFormat="1" ht="15" customHeight="1">
      <c r="B43" s="26">
        <v>36</v>
      </c>
      <c r="C43" s="27" t="s">
        <v>108</v>
      </c>
      <c r="D43" s="86" t="s">
        <v>520</v>
      </c>
      <c r="E43" s="87" t="s">
        <v>538</v>
      </c>
      <c r="F43" s="88" t="s">
        <v>349</v>
      </c>
      <c r="G43" s="87" t="s">
        <v>252</v>
      </c>
      <c r="H43" s="89">
        <v>2011</v>
      </c>
      <c r="I43" s="90">
        <v>95</v>
      </c>
      <c r="J43" s="90">
        <v>2143</v>
      </c>
      <c r="K43" s="90">
        <v>5</v>
      </c>
      <c r="L43" s="90">
        <v>3500</v>
      </c>
      <c r="M43" s="88" t="s">
        <v>441</v>
      </c>
      <c r="N43" s="29" t="s">
        <v>186</v>
      </c>
      <c r="O43" s="110">
        <v>180000</v>
      </c>
      <c r="P43" s="26" t="s">
        <v>499</v>
      </c>
      <c r="Q43" s="108" t="s">
        <v>163</v>
      </c>
      <c r="R43" s="112" t="s">
        <v>191</v>
      </c>
      <c r="S43" s="7">
        <v>20000</v>
      </c>
      <c r="T43" s="103"/>
      <c r="U43" s="103"/>
      <c r="V43" s="64"/>
    </row>
    <row r="44" spans="2:22" s="23" customFormat="1" ht="15" customHeight="1">
      <c r="B44" s="26">
        <v>37</v>
      </c>
      <c r="C44" s="27" t="s">
        <v>108</v>
      </c>
      <c r="D44" s="86" t="s">
        <v>581</v>
      </c>
      <c r="E44" s="87" t="s">
        <v>550</v>
      </c>
      <c r="F44" s="88" t="s">
        <v>350</v>
      </c>
      <c r="G44" s="87" t="s">
        <v>253</v>
      </c>
      <c r="H44" s="89">
        <v>1964</v>
      </c>
      <c r="I44" s="90">
        <v>34</v>
      </c>
      <c r="J44" s="90">
        <v>1192</v>
      </c>
      <c r="K44" s="90">
        <v>5</v>
      </c>
      <c r="L44" s="90">
        <v>865</v>
      </c>
      <c r="M44" s="88" t="s">
        <v>442</v>
      </c>
      <c r="N44" s="29" t="s">
        <v>186</v>
      </c>
      <c r="O44" s="111"/>
      <c r="P44" s="111"/>
      <c r="Q44" s="111"/>
      <c r="R44" s="103"/>
      <c r="S44" s="7"/>
      <c r="T44" s="103"/>
      <c r="U44" s="103"/>
      <c r="V44" s="64"/>
    </row>
    <row r="45" spans="2:22" s="23" customFormat="1" ht="15" customHeight="1">
      <c r="B45" s="26">
        <v>38</v>
      </c>
      <c r="C45" s="27" t="s">
        <v>108</v>
      </c>
      <c r="D45" s="86" t="s">
        <v>551</v>
      </c>
      <c r="E45" s="87" t="s">
        <v>552</v>
      </c>
      <c r="F45" s="88" t="s">
        <v>351</v>
      </c>
      <c r="G45" s="87" t="s">
        <v>254</v>
      </c>
      <c r="H45" s="89">
        <v>2011</v>
      </c>
      <c r="I45" s="90">
        <v>63</v>
      </c>
      <c r="J45" s="90">
        <v>1461</v>
      </c>
      <c r="K45" s="90">
        <v>5</v>
      </c>
      <c r="L45" s="90">
        <v>2000</v>
      </c>
      <c r="M45" s="88" t="s">
        <v>443</v>
      </c>
      <c r="N45" s="29" t="s">
        <v>186</v>
      </c>
      <c r="O45" s="110">
        <v>90000</v>
      </c>
      <c r="P45" s="26" t="s">
        <v>499</v>
      </c>
      <c r="Q45" s="108" t="s">
        <v>163</v>
      </c>
      <c r="R45" s="112" t="s">
        <v>191</v>
      </c>
      <c r="S45" s="7">
        <v>10000</v>
      </c>
      <c r="T45" s="103"/>
      <c r="U45" s="103"/>
      <c r="V45" s="64"/>
    </row>
    <row r="46" spans="2:22" s="23" customFormat="1" ht="15" customHeight="1">
      <c r="B46" s="26">
        <v>39</v>
      </c>
      <c r="C46" s="27" t="s">
        <v>108</v>
      </c>
      <c r="D46" s="86" t="s">
        <v>520</v>
      </c>
      <c r="E46" s="87" t="s">
        <v>538</v>
      </c>
      <c r="F46" s="88" t="s">
        <v>352</v>
      </c>
      <c r="G46" s="87" t="s">
        <v>255</v>
      </c>
      <c r="H46" s="89">
        <v>2011</v>
      </c>
      <c r="I46" s="90">
        <v>120</v>
      </c>
      <c r="J46" s="90">
        <v>2143</v>
      </c>
      <c r="K46" s="90">
        <v>2</v>
      </c>
      <c r="L46" s="90">
        <v>3500</v>
      </c>
      <c r="M46" s="88" t="s">
        <v>444</v>
      </c>
      <c r="N46" s="29" t="s">
        <v>186</v>
      </c>
      <c r="O46" s="110">
        <v>210000</v>
      </c>
      <c r="P46" s="26" t="s">
        <v>499</v>
      </c>
      <c r="Q46" s="108" t="s">
        <v>163</v>
      </c>
      <c r="R46" s="112" t="s">
        <v>191</v>
      </c>
      <c r="S46" s="7">
        <v>20000</v>
      </c>
      <c r="T46" s="103"/>
      <c r="U46" s="103"/>
      <c r="V46" s="64"/>
    </row>
    <row r="47" spans="2:22" s="23" customFormat="1" ht="15" customHeight="1">
      <c r="B47" s="26">
        <v>40</v>
      </c>
      <c r="C47" s="27" t="s">
        <v>108</v>
      </c>
      <c r="D47" s="86" t="s">
        <v>513</v>
      </c>
      <c r="E47" s="87" t="s">
        <v>553</v>
      </c>
      <c r="F47" s="88" t="s">
        <v>353</v>
      </c>
      <c r="G47" s="87" t="s">
        <v>256</v>
      </c>
      <c r="H47" s="89">
        <v>2008</v>
      </c>
      <c r="I47" s="90">
        <v>63</v>
      </c>
      <c r="J47" s="90">
        <v>1390</v>
      </c>
      <c r="K47" s="90">
        <v>5</v>
      </c>
      <c r="L47" s="90">
        <v>1670</v>
      </c>
      <c r="M47" s="88" t="s">
        <v>445</v>
      </c>
      <c r="N47" s="29" t="s">
        <v>186</v>
      </c>
      <c r="O47" s="111"/>
      <c r="P47" s="111"/>
      <c r="Q47" s="111"/>
      <c r="R47" s="103"/>
      <c r="S47" s="7">
        <v>10000</v>
      </c>
      <c r="T47" s="103"/>
      <c r="U47" s="103"/>
      <c r="V47" s="64"/>
    </row>
    <row r="48" spans="2:22" s="23" customFormat="1" ht="15" customHeight="1">
      <c r="B48" s="26">
        <v>41</v>
      </c>
      <c r="C48" s="27" t="s">
        <v>144</v>
      </c>
      <c r="D48" s="86" t="s">
        <v>554</v>
      </c>
      <c r="E48" s="87" t="s">
        <v>555</v>
      </c>
      <c r="F48" s="88" t="s">
        <v>354</v>
      </c>
      <c r="G48" s="87" t="s">
        <v>257</v>
      </c>
      <c r="H48" s="89">
        <v>2012</v>
      </c>
      <c r="I48" s="90" t="str">
        <f aca="true" t="shared" si="8" ref="I48:K48">"-"</f>
        <v>-</v>
      </c>
      <c r="J48" s="90" t="str">
        <f t="shared" si="8"/>
        <v>-</v>
      </c>
      <c r="K48" s="90" t="str">
        <f t="shared" si="8"/>
        <v>-</v>
      </c>
      <c r="L48" s="90">
        <v>2000</v>
      </c>
      <c r="M48" s="88" t="s">
        <v>354</v>
      </c>
      <c r="N48" s="29" t="s">
        <v>186</v>
      </c>
      <c r="O48" s="111"/>
      <c r="P48" s="111"/>
      <c r="Q48" s="111"/>
      <c r="R48" s="103"/>
      <c r="S48" s="103"/>
      <c r="T48" s="103"/>
      <c r="U48" s="103"/>
      <c r="V48" s="64"/>
    </row>
    <row r="49" spans="2:22" s="23" customFormat="1" ht="15" customHeight="1">
      <c r="B49" s="26">
        <v>42</v>
      </c>
      <c r="C49" s="27" t="s">
        <v>108</v>
      </c>
      <c r="D49" s="86" t="s">
        <v>581</v>
      </c>
      <c r="E49" s="87" t="s">
        <v>556</v>
      </c>
      <c r="F49" s="88" t="s">
        <v>355</v>
      </c>
      <c r="G49" s="87" t="s">
        <v>258</v>
      </c>
      <c r="H49" s="89">
        <v>2012</v>
      </c>
      <c r="I49" s="90">
        <v>125</v>
      </c>
      <c r="J49" s="90">
        <v>1968</v>
      </c>
      <c r="K49" s="90">
        <v>5</v>
      </c>
      <c r="L49" s="90">
        <v>1687</v>
      </c>
      <c r="M49" s="88" t="s">
        <v>446</v>
      </c>
      <c r="N49" s="29" t="s">
        <v>186</v>
      </c>
      <c r="O49" s="110">
        <v>180000</v>
      </c>
      <c r="P49" s="26" t="s">
        <v>499</v>
      </c>
      <c r="Q49" s="108" t="s">
        <v>610</v>
      </c>
      <c r="R49" s="112" t="s">
        <v>191</v>
      </c>
      <c r="S49" s="7">
        <v>20000</v>
      </c>
      <c r="T49" s="103"/>
      <c r="U49" s="105" t="s">
        <v>499</v>
      </c>
      <c r="V49" s="64"/>
    </row>
    <row r="50" spans="2:22" s="23" customFormat="1" ht="15" customHeight="1">
      <c r="B50" s="26">
        <v>43</v>
      </c>
      <c r="C50" s="27" t="s">
        <v>108</v>
      </c>
      <c r="D50" s="86" t="s">
        <v>581</v>
      </c>
      <c r="E50" s="87" t="s">
        <v>540</v>
      </c>
      <c r="F50" s="88" t="s">
        <v>356</v>
      </c>
      <c r="G50" s="87" t="s">
        <v>259</v>
      </c>
      <c r="H50" s="89">
        <v>2012</v>
      </c>
      <c r="I50" s="90">
        <v>120</v>
      </c>
      <c r="J50" s="90">
        <v>1968</v>
      </c>
      <c r="K50" s="90">
        <v>9</v>
      </c>
      <c r="L50" s="90">
        <v>2801</v>
      </c>
      <c r="M50" s="88" t="s">
        <v>447</v>
      </c>
      <c r="N50" s="29" t="s">
        <v>186</v>
      </c>
      <c r="O50" s="111"/>
      <c r="P50" s="111"/>
      <c r="Q50" s="111"/>
      <c r="R50" s="103"/>
      <c r="S50" s="7">
        <v>20000</v>
      </c>
      <c r="T50" s="103"/>
      <c r="U50" s="103"/>
      <c r="V50" s="64"/>
    </row>
    <row r="51" spans="2:22" s="23" customFormat="1" ht="15" customHeight="1">
      <c r="B51" s="26">
        <v>44</v>
      </c>
      <c r="C51" s="27" t="s">
        <v>108</v>
      </c>
      <c r="D51" s="86" t="s">
        <v>544</v>
      </c>
      <c r="E51" s="87" t="s">
        <v>557</v>
      </c>
      <c r="F51" s="88" t="s">
        <v>357</v>
      </c>
      <c r="G51" s="87" t="s">
        <v>260</v>
      </c>
      <c r="H51" s="89">
        <v>2011</v>
      </c>
      <c r="I51" s="90">
        <v>180</v>
      </c>
      <c r="J51" s="90">
        <v>2967</v>
      </c>
      <c r="K51" s="90">
        <v>7</v>
      </c>
      <c r="L51" s="90">
        <v>2375</v>
      </c>
      <c r="M51" s="88" t="s">
        <v>448</v>
      </c>
      <c r="N51" s="29" t="s">
        <v>186</v>
      </c>
      <c r="O51" s="110">
        <v>310000</v>
      </c>
      <c r="P51" s="26" t="s">
        <v>499</v>
      </c>
      <c r="Q51" s="108" t="s">
        <v>163</v>
      </c>
      <c r="R51" s="112" t="s">
        <v>191</v>
      </c>
      <c r="S51" s="103"/>
      <c r="T51" s="103"/>
      <c r="U51" s="103"/>
      <c r="V51" s="64"/>
    </row>
    <row r="52" spans="2:22" s="23" customFormat="1" ht="15" customHeight="1">
      <c r="B52" s="26">
        <v>45</v>
      </c>
      <c r="C52" s="27" t="s">
        <v>108</v>
      </c>
      <c r="D52" s="86" t="s">
        <v>544</v>
      </c>
      <c r="E52" s="87" t="s">
        <v>545</v>
      </c>
      <c r="F52" s="88" t="s">
        <v>358</v>
      </c>
      <c r="G52" s="87" t="s">
        <v>261</v>
      </c>
      <c r="H52" s="89">
        <v>2012</v>
      </c>
      <c r="I52" s="90">
        <v>180</v>
      </c>
      <c r="J52" s="90">
        <v>2967</v>
      </c>
      <c r="K52" s="90">
        <v>5</v>
      </c>
      <c r="L52" s="90">
        <v>2330</v>
      </c>
      <c r="M52" s="88" t="s">
        <v>449</v>
      </c>
      <c r="N52" s="29" t="s">
        <v>186</v>
      </c>
      <c r="O52" s="110">
        <v>285000</v>
      </c>
      <c r="P52" s="26" t="s">
        <v>499</v>
      </c>
      <c r="Q52" s="108" t="s">
        <v>163</v>
      </c>
      <c r="R52" s="112" t="s">
        <v>191</v>
      </c>
      <c r="S52" s="103"/>
      <c r="T52" s="103"/>
      <c r="U52" s="103"/>
      <c r="V52" s="64"/>
    </row>
    <row r="53" spans="2:22" s="23" customFormat="1" ht="15" customHeight="1">
      <c r="B53" s="26">
        <v>46</v>
      </c>
      <c r="C53" s="27" t="s">
        <v>108</v>
      </c>
      <c r="D53" s="86" t="s">
        <v>513</v>
      </c>
      <c r="E53" s="87" t="s">
        <v>527</v>
      </c>
      <c r="F53" s="88" t="s">
        <v>359</v>
      </c>
      <c r="G53" s="87" t="s">
        <v>262</v>
      </c>
      <c r="H53" s="89">
        <v>2012</v>
      </c>
      <c r="I53" s="90">
        <v>125</v>
      </c>
      <c r="J53" s="90">
        <v>1968</v>
      </c>
      <c r="K53" s="90">
        <v>5</v>
      </c>
      <c r="L53" s="90">
        <v>2217</v>
      </c>
      <c r="M53" s="88" t="s">
        <v>450</v>
      </c>
      <c r="N53" s="29" t="s">
        <v>186</v>
      </c>
      <c r="O53" s="110">
        <v>170000</v>
      </c>
      <c r="P53" s="26" t="s">
        <v>499</v>
      </c>
      <c r="Q53" s="108" t="s">
        <v>610</v>
      </c>
      <c r="R53" s="112" t="s">
        <v>191</v>
      </c>
      <c r="S53" s="7">
        <v>20000</v>
      </c>
      <c r="T53" s="103"/>
      <c r="U53" s="105" t="s">
        <v>499</v>
      </c>
      <c r="V53" s="64"/>
    </row>
    <row r="54" spans="2:22" s="23" customFormat="1" ht="15" customHeight="1">
      <c r="B54" s="26">
        <v>47</v>
      </c>
      <c r="C54" s="27" t="s">
        <v>120</v>
      </c>
      <c r="D54" s="86" t="s">
        <v>558</v>
      </c>
      <c r="E54" s="87" t="s">
        <v>559</v>
      </c>
      <c r="F54" s="88" t="s">
        <v>360</v>
      </c>
      <c r="G54" s="87" t="s">
        <v>263</v>
      </c>
      <c r="H54" s="89">
        <v>2013</v>
      </c>
      <c r="I54" s="90" t="str">
        <f aca="true" t="shared" si="9" ref="I54:K54">"-"</f>
        <v>-</v>
      </c>
      <c r="J54" s="90" t="str">
        <f t="shared" si="9"/>
        <v>-</v>
      </c>
      <c r="K54" s="90" t="str">
        <f t="shared" si="9"/>
        <v>-</v>
      </c>
      <c r="L54" s="90">
        <v>3000</v>
      </c>
      <c r="M54" s="88" t="s">
        <v>451</v>
      </c>
      <c r="N54" s="29" t="s">
        <v>186</v>
      </c>
      <c r="O54" s="111"/>
      <c r="P54" s="111"/>
      <c r="Q54" s="111"/>
      <c r="R54" s="103"/>
      <c r="S54" s="103"/>
      <c r="T54" s="103"/>
      <c r="U54" s="103"/>
      <c r="V54" s="64"/>
    </row>
    <row r="55" spans="2:22" s="23" customFormat="1" ht="15" customHeight="1">
      <c r="B55" s="26">
        <v>48</v>
      </c>
      <c r="C55" s="27" t="s">
        <v>108</v>
      </c>
      <c r="D55" s="86" t="s">
        <v>541</v>
      </c>
      <c r="E55" s="87" t="s">
        <v>560</v>
      </c>
      <c r="F55" s="88" t="s">
        <v>361</v>
      </c>
      <c r="G55" s="87" t="s">
        <v>264</v>
      </c>
      <c r="H55" s="89">
        <v>2013</v>
      </c>
      <c r="I55" s="90">
        <v>66</v>
      </c>
      <c r="J55" s="90">
        <v>1753</v>
      </c>
      <c r="K55" s="90">
        <v>5</v>
      </c>
      <c r="L55" s="90">
        <v>2330</v>
      </c>
      <c r="M55" s="88" t="s">
        <v>452</v>
      </c>
      <c r="N55" s="29" t="s">
        <v>186</v>
      </c>
      <c r="O55" s="110">
        <v>115000</v>
      </c>
      <c r="P55" s="26" t="s">
        <v>499</v>
      </c>
      <c r="Q55" s="108" t="s">
        <v>163</v>
      </c>
      <c r="R55" s="112" t="s">
        <v>191</v>
      </c>
      <c r="S55" s="7">
        <v>30000</v>
      </c>
      <c r="T55" s="103"/>
      <c r="U55" s="103"/>
      <c r="V55" s="64"/>
    </row>
    <row r="56" spans="2:22" s="23" customFormat="1" ht="15" customHeight="1">
      <c r="B56" s="26">
        <v>49</v>
      </c>
      <c r="C56" s="27" t="s">
        <v>108</v>
      </c>
      <c r="D56" s="86" t="s">
        <v>561</v>
      </c>
      <c r="E56" s="87" t="s">
        <v>562</v>
      </c>
      <c r="F56" s="88" t="s">
        <v>362</v>
      </c>
      <c r="G56" s="87" t="s">
        <v>265</v>
      </c>
      <c r="H56" s="89">
        <v>2014</v>
      </c>
      <c r="I56" s="90">
        <v>66</v>
      </c>
      <c r="J56" s="90">
        <v>1560</v>
      </c>
      <c r="K56" s="90">
        <v>5</v>
      </c>
      <c r="L56" s="90">
        <v>2683</v>
      </c>
      <c r="M56" s="88" t="s">
        <v>453</v>
      </c>
      <c r="N56" s="29" t="s">
        <v>186</v>
      </c>
      <c r="O56" s="111"/>
      <c r="P56" s="111"/>
      <c r="Q56" s="111"/>
      <c r="R56" s="103"/>
      <c r="S56" s="7">
        <v>10000</v>
      </c>
      <c r="T56" s="103"/>
      <c r="U56" s="103"/>
      <c r="V56" s="64"/>
    </row>
    <row r="57" spans="2:22" s="23" customFormat="1" ht="15" customHeight="1">
      <c r="B57" s="26">
        <v>50</v>
      </c>
      <c r="C57" s="27" t="s">
        <v>117</v>
      </c>
      <c r="D57" s="86" t="s">
        <v>532</v>
      </c>
      <c r="E57" s="87" t="s">
        <v>563</v>
      </c>
      <c r="F57" s="88" t="s">
        <v>363</v>
      </c>
      <c r="G57" s="87" t="s">
        <v>266</v>
      </c>
      <c r="H57" s="89">
        <v>2014</v>
      </c>
      <c r="I57" s="90" t="str">
        <f aca="true" t="shared" si="10" ref="I57:K57">"-"</f>
        <v>-</v>
      </c>
      <c r="J57" s="90" t="str">
        <f t="shared" si="10"/>
        <v>-</v>
      </c>
      <c r="K57" s="90" t="str">
        <f t="shared" si="10"/>
        <v>-</v>
      </c>
      <c r="L57" s="90">
        <v>750</v>
      </c>
      <c r="M57" s="88" t="s">
        <v>454</v>
      </c>
      <c r="N57" s="29" t="s">
        <v>186</v>
      </c>
      <c r="O57" s="111"/>
      <c r="P57" s="111"/>
      <c r="Q57" s="111"/>
      <c r="R57" s="103"/>
      <c r="S57" s="103"/>
      <c r="T57" s="103"/>
      <c r="U57" s="103"/>
      <c r="V57" s="64"/>
    </row>
    <row r="58" spans="2:22" s="23" customFormat="1" ht="15" customHeight="1">
      <c r="B58" s="26">
        <v>51</v>
      </c>
      <c r="C58" s="27" t="s">
        <v>108</v>
      </c>
      <c r="D58" s="86" t="s">
        <v>544</v>
      </c>
      <c r="E58" s="87" t="s">
        <v>545</v>
      </c>
      <c r="F58" s="88" t="s">
        <v>364</v>
      </c>
      <c r="G58" s="87" t="s">
        <v>267</v>
      </c>
      <c r="H58" s="89">
        <v>2014</v>
      </c>
      <c r="I58" s="90">
        <v>180</v>
      </c>
      <c r="J58" s="90">
        <v>2967</v>
      </c>
      <c r="K58" s="90">
        <v>5</v>
      </c>
      <c r="L58" s="90">
        <v>2330</v>
      </c>
      <c r="M58" s="88" t="s">
        <v>455</v>
      </c>
      <c r="N58" s="29" t="s">
        <v>186</v>
      </c>
      <c r="O58" s="111"/>
      <c r="P58" s="111"/>
      <c r="Q58" s="111"/>
      <c r="R58" s="103"/>
      <c r="S58" s="7">
        <v>30000</v>
      </c>
      <c r="T58" s="103"/>
      <c r="U58" s="103"/>
      <c r="V58" s="64"/>
    </row>
    <row r="59" spans="2:22" s="23" customFormat="1" ht="15" customHeight="1">
      <c r="B59" s="26">
        <v>52</v>
      </c>
      <c r="C59" s="27" t="s">
        <v>120</v>
      </c>
      <c r="D59" s="86" t="s">
        <v>564</v>
      </c>
      <c r="E59" s="87" t="s">
        <v>565</v>
      </c>
      <c r="F59" s="88" t="s">
        <v>365</v>
      </c>
      <c r="G59" s="87" t="s">
        <v>268</v>
      </c>
      <c r="H59" s="89">
        <v>1997</v>
      </c>
      <c r="I59" s="90" t="str">
        <f aca="true" t="shared" si="11" ref="I59:K59">"-"</f>
        <v>-</v>
      </c>
      <c r="J59" s="90" t="str">
        <f t="shared" si="11"/>
        <v>-</v>
      </c>
      <c r="K59" s="90" t="str">
        <f t="shared" si="11"/>
        <v>-</v>
      </c>
      <c r="L59" s="90">
        <v>1500</v>
      </c>
      <c r="M59" s="88" t="s">
        <v>456</v>
      </c>
      <c r="N59" s="29" t="s">
        <v>186</v>
      </c>
      <c r="O59" s="111"/>
      <c r="P59" s="111"/>
      <c r="Q59" s="111"/>
      <c r="R59" s="103"/>
      <c r="S59" s="103"/>
      <c r="T59" s="103"/>
      <c r="U59" s="103"/>
      <c r="V59" s="64"/>
    </row>
    <row r="60" spans="2:22" s="23" customFormat="1" ht="24" customHeight="1">
      <c r="B60" s="26">
        <v>53</v>
      </c>
      <c r="C60" s="27" t="s">
        <v>108</v>
      </c>
      <c r="D60" s="86" t="s">
        <v>544</v>
      </c>
      <c r="E60" s="87" t="s">
        <v>545</v>
      </c>
      <c r="F60" s="88" t="s">
        <v>366</v>
      </c>
      <c r="G60" s="87" t="s">
        <v>269</v>
      </c>
      <c r="H60" s="89">
        <v>2014</v>
      </c>
      <c r="I60" s="90">
        <v>180</v>
      </c>
      <c r="J60" s="90">
        <v>2967</v>
      </c>
      <c r="K60" s="90">
        <v>5</v>
      </c>
      <c r="L60" s="90">
        <v>2330</v>
      </c>
      <c r="M60" s="88" t="s">
        <v>457</v>
      </c>
      <c r="N60" s="29" t="s">
        <v>186</v>
      </c>
      <c r="O60" s="110">
        <v>295000</v>
      </c>
      <c r="P60" s="26" t="s">
        <v>499</v>
      </c>
      <c r="Q60" s="108" t="s">
        <v>611</v>
      </c>
      <c r="R60" s="112" t="s">
        <v>191</v>
      </c>
      <c r="S60" s="7">
        <v>30000</v>
      </c>
      <c r="T60" s="106" t="s">
        <v>501</v>
      </c>
      <c r="U60" s="103"/>
      <c r="V60" s="64"/>
    </row>
    <row r="61" spans="2:22" s="23" customFormat="1" ht="15" customHeight="1">
      <c r="B61" s="26">
        <v>54</v>
      </c>
      <c r="C61" s="27" t="s">
        <v>108</v>
      </c>
      <c r="D61" s="86" t="s">
        <v>513</v>
      </c>
      <c r="E61" s="87" t="s">
        <v>514</v>
      </c>
      <c r="F61" s="88" t="s">
        <v>367</v>
      </c>
      <c r="G61" s="87" t="s">
        <v>270</v>
      </c>
      <c r="H61" s="89">
        <v>2014</v>
      </c>
      <c r="I61" s="90">
        <v>77</v>
      </c>
      <c r="J61" s="90">
        <v>1598</v>
      </c>
      <c r="K61" s="90">
        <v>5</v>
      </c>
      <c r="L61" s="90">
        <v>1912</v>
      </c>
      <c r="M61" s="88" t="s">
        <v>458</v>
      </c>
      <c r="N61" s="29" t="s">
        <v>186</v>
      </c>
      <c r="O61" s="111"/>
      <c r="P61" s="111"/>
      <c r="Q61" s="111"/>
      <c r="R61" s="103"/>
      <c r="S61" s="7">
        <v>10000</v>
      </c>
      <c r="T61" s="103"/>
      <c r="U61" s="103"/>
      <c r="V61" s="64"/>
    </row>
    <row r="62" spans="2:22" s="23" customFormat="1" ht="15" customHeight="1">
      <c r="B62" s="26">
        <v>55</v>
      </c>
      <c r="C62" s="27" t="s">
        <v>120</v>
      </c>
      <c r="D62" s="86" t="s">
        <v>566</v>
      </c>
      <c r="E62" s="87" t="s">
        <v>567</v>
      </c>
      <c r="F62" s="88" t="s">
        <v>368</v>
      </c>
      <c r="G62" s="87" t="s">
        <v>271</v>
      </c>
      <c r="H62" s="89">
        <v>2015</v>
      </c>
      <c r="I62" s="90" t="str">
        <f aca="true" t="shared" si="12" ref="I62:K62">"-"</f>
        <v>-</v>
      </c>
      <c r="J62" s="90" t="str">
        <f t="shared" si="12"/>
        <v>-</v>
      </c>
      <c r="K62" s="90" t="str">
        <f t="shared" si="12"/>
        <v>-</v>
      </c>
      <c r="L62" s="90">
        <v>2000</v>
      </c>
      <c r="M62" s="88" t="s">
        <v>459</v>
      </c>
      <c r="N62" s="29" t="s">
        <v>186</v>
      </c>
      <c r="O62" s="111"/>
      <c r="P62" s="111"/>
      <c r="Q62" s="111"/>
      <c r="R62" s="103"/>
      <c r="S62" s="103"/>
      <c r="T62" s="103"/>
      <c r="U62" s="103"/>
      <c r="V62" s="64"/>
    </row>
    <row r="63" spans="2:22" s="23" customFormat="1" ht="15" customHeight="1">
      <c r="B63" s="26">
        <v>56</v>
      </c>
      <c r="C63" s="27" t="s">
        <v>108</v>
      </c>
      <c r="D63" s="86" t="s">
        <v>548</v>
      </c>
      <c r="E63" s="87" t="s">
        <v>568</v>
      </c>
      <c r="F63" s="88" t="s">
        <v>369</v>
      </c>
      <c r="G63" s="87" t="s">
        <v>272</v>
      </c>
      <c r="H63" s="89">
        <v>2015</v>
      </c>
      <c r="I63" s="90">
        <v>96</v>
      </c>
      <c r="J63" s="90">
        <v>2287</v>
      </c>
      <c r="K63" s="90">
        <v>3</v>
      </c>
      <c r="L63" s="90">
        <v>3300</v>
      </c>
      <c r="M63" s="88" t="s">
        <v>460</v>
      </c>
      <c r="N63" s="29" t="s">
        <v>186</v>
      </c>
      <c r="O63" s="111"/>
      <c r="P63" s="111"/>
      <c r="Q63" s="111"/>
      <c r="R63" s="103"/>
      <c r="S63" s="7">
        <v>10000</v>
      </c>
      <c r="T63" s="103"/>
      <c r="U63" s="103"/>
      <c r="V63" s="64"/>
    </row>
    <row r="64" spans="2:22" s="23" customFormat="1" ht="15" customHeight="1">
      <c r="B64" s="26">
        <v>57</v>
      </c>
      <c r="C64" s="27" t="s">
        <v>108</v>
      </c>
      <c r="D64" s="86" t="s">
        <v>513</v>
      </c>
      <c r="E64" s="87" t="s">
        <v>569</v>
      </c>
      <c r="F64" s="88" t="s">
        <v>370</v>
      </c>
      <c r="G64" s="87" t="s">
        <v>273</v>
      </c>
      <c r="H64" s="89">
        <v>2012</v>
      </c>
      <c r="I64" s="90">
        <v>63</v>
      </c>
      <c r="J64" s="90">
        <v>1390</v>
      </c>
      <c r="K64" s="90">
        <v>5</v>
      </c>
      <c r="L64" s="90">
        <v>1579</v>
      </c>
      <c r="M64" s="88" t="s">
        <v>461</v>
      </c>
      <c r="N64" s="29" t="s">
        <v>186</v>
      </c>
      <c r="O64" s="110">
        <v>100000</v>
      </c>
      <c r="P64" s="26" t="s">
        <v>499</v>
      </c>
      <c r="Q64" s="108" t="s">
        <v>610</v>
      </c>
      <c r="R64" s="112" t="s">
        <v>191</v>
      </c>
      <c r="S64" s="7">
        <v>15000</v>
      </c>
      <c r="T64" s="103"/>
      <c r="U64" s="103"/>
      <c r="V64" s="64"/>
    </row>
    <row r="65" spans="2:22" s="23" customFormat="1" ht="15" customHeight="1">
      <c r="B65" s="26">
        <v>58</v>
      </c>
      <c r="C65" s="27" t="s">
        <v>108</v>
      </c>
      <c r="D65" s="86" t="s">
        <v>513</v>
      </c>
      <c r="E65" s="87" t="s">
        <v>569</v>
      </c>
      <c r="F65" s="88" t="s">
        <v>371</v>
      </c>
      <c r="G65" s="87" t="s">
        <v>274</v>
      </c>
      <c r="H65" s="89">
        <v>2012</v>
      </c>
      <c r="I65" s="90">
        <v>63</v>
      </c>
      <c r="J65" s="90">
        <v>1390</v>
      </c>
      <c r="K65" s="90">
        <v>5</v>
      </c>
      <c r="L65" s="90">
        <v>1579</v>
      </c>
      <c r="M65" s="88" t="s">
        <v>462</v>
      </c>
      <c r="N65" s="29" t="s">
        <v>186</v>
      </c>
      <c r="O65" s="110">
        <v>100000</v>
      </c>
      <c r="P65" s="26" t="s">
        <v>499</v>
      </c>
      <c r="Q65" s="108" t="s">
        <v>610</v>
      </c>
      <c r="R65" s="112" t="s">
        <v>191</v>
      </c>
      <c r="S65" s="7">
        <v>15000</v>
      </c>
      <c r="T65" s="103"/>
      <c r="U65" s="103"/>
      <c r="V65" s="64"/>
    </row>
    <row r="66" spans="2:22" s="23" customFormat="1" ht="15" customHeight="1">
      <c r="B66" s="26">
        <v>59</v>
      </c>
      <c r="C66" s="27" t="s">
        <v>144</v>
      </c>
      <c r="D66" s="86" t="s">
        <v>570</v>
      </c>
      <c r="E66" s="87" t="s">
        <v>571</v>
      </c>
      <c r="F66" s="88" t="s">
        <v>354</v>
      </c>
      <c r="G66" s="87" t="s">
        <v>275</v>
      </c>
      <c r="H66" s="89">
        <v>2010</v>
      </c>
      <c r="I66" s="90">
        <v>1</v>
      </c>
      <c r="J66" s="90">
        <v>1</v>
      </c>
      <c r="K66" s="90">
        <v>1</v>
      </c>
      <c r="L66" s="90">
        <v>1800</v>
      </c>
      <c r="M66" s="88" t="s">
        <v>463</v>
      </c>
      <c r="N66" s="29" t="s">
        <v>186</v>
      </c>
      <c r="O66" s="111"/>
      <c r="P66" s="111"/>
      <c r="Q66" s="111"/>
      <c r="R66" s="103"/>
      <c r="S66" s="103"/>
      <c r="T66" s="103"/>
      <c r="U66" s="103"/>
      <c r="V66" s="64"/>
    </row>
    <row r="67" spans="2:22" s="23" customFormat="1" ht="15" customHeight="1">
      <c r="B67" s="26">
        <v>60</v>
      </c>
      <c r="C67" s="27" t="s">
        <v>130</v>
      </c>
      <c r="D67" s="86" t="s">
        <v>572</v>
      </c>
      <c r="E67" s="87" t="s">
        <v>573</v>
      </c>
      <c r="F67" s="88" t="s">
        <v>372</v>
      </c>
      <c r="G67" s="87" t="s">
        <v>276</v>
      </c>
      <c r="H67" s="89">
        <v>2015</v>
      </c>
      <c r="I67" s="90">
        <v>28</v>
      </c>
      <c r="J67" s="90">
        <v>1642</v>
      </c>
      <c r="K67" s="90">
        <v>1</v>
      </c>
      <c r="L67" s="90">
        <v>3180</v>
      </c>
      <c r="M67" s="88" t="s">
        <v>464</v>
      </c>
      <c r="N67" s="29" t="s">
        <v>186</v>
      </c>
      <c r="O67" s="111"/>
      <c r="P67" s="111"/>
      <c r="Q67" s="111"/>
      <c r="R67" s="103"/>
      <c r="S67" s="103"/>
      <c r="T67" s="103"/>
      <c r="U67" s="103"/>
      <c r="V67" s="64"/>
    </row>
    <row r="68" spans="2:22" s="23" customFormat="1" ht="15" customHeight="1">
      <c r="B68" s="26">
        <v>61</v>
      </c>
      <c r="C68" s="27" t="s">
        <v>108</v>
      </c>
      <c r="D68" s="86" t="s">
        <v>574</v>
      </c>
      <c r="E68" s="87" t="s">
        <v>538</v>
      </c>
      <c r="F68" s="88" t="s">
        <v>373</v>
      </c>
      <c r="G68" s="87" t="s">
        <v>277</v>
      </c>
      <c r="H68" s="89">
        <v>2015</v>
      </c>
      <c r="I68" s="90">
        <v>120</v>
      </c>
      <c r="J68" s="90">
        <v>2143</v>
      </c>
      <c r="K68" s="90">
        <v>3</v>
      </c>
      <c r="L68" s="90">
        <v>3500</v>
      </c>
      <c r="M68" s="88" t="s">
        <v>465</v>
      </c>
      <c r="N68" s="29" t="s">
        <v>186</v>
      </c>
      <c r="O68" s="110">
        <v>370000</v>
      </c>
      <c r="P68" s="26" t="s">
        <v>499</v>
      </c>
      <c r="Q68" s="108" t="s">
        <v>163</v>
      </c>
      <c r="R68" s="112" t="s">
        <v>191</v>
      </c>
      <c r="S68" s="7">
        <v>20000</v>
      </c>
      <c r="T68" s="103"/>
      <c r="U68" s="103"/>
      <c r="V68" s="64"/>
    </row>
    <row r="69" spans="2:22" s="23" customFormat="1" ht="15" customHeight="1">
      <c r="B69" s="26">
        <v>62</v>
      </c>
      <c r="C69" s="27" t="s">
        <v>108</v>
      </c>
      <c r="D69" s="86" t="s">
        <v>513</v>
      </c>
      <c r="E69" s="87" t="s">
        <v>606</v>
      </c>
      <c r="F69" s="88" t="s">
        <v>374</v>
      </c>
      <c r="G69" s="87" t="s">
        <v>278</v>
      </c>
      <c r="H69" s="89">
        <v>2015</v>
      </c>
      <c r="I69" s="90">
        <v>81</v>
      </c>
      <c r="J69" s="90">
        <v>1598</v>
      </c>
      <c r="K69" s="90">
        <v>5</v>
      </c>
      <c r="L69" s="90">
        <v>1897</v>
      </c>
      <c r="M69" s="88" t="s">
        <v>466</v>
      </c>
      <c r="N69" s="29" t="s">
        <v>186</v>
      </c>
      <c r="O69" s="110">
        <v>175000</v>
      </c>
      <c r="P69" s="26" t="s">
        <v>499</v>
      </c>
      <c r="Q69" s="108" t="s">
        <v>163</v>
      </c>
      <c r="R69" s="112" t="s">
        <v>191</v>
      </c>
      <c r="S69" s="7">
        <v>10000</v>
      </c>
      <c r="T69" s="103"/>
      <c r="U69" s="103"/>
      <c r="V69" s="64"/>
    </row>
    <row r="70" spans="2:22" s="23" customFormat="1" ht="15" customHeight="1">
      <c r="B70" s="26">
        <v>63</v>
      </c>
      <c r="C70" s="27" t="s">
        <v>108</v>
      </c>
      <c r="D70" s="86" t="s">
        <v>548</v>
      </c>
      <c r="E70" s="87" t="s">
        <v>575</v>
      </c>
      <c r="F70" s="88" t="s">
        <v>375</v>
      </c>
      <c r="G70" s="87" t="s">
        <v>279</v>
      </c>
      <c r="H70" s="89">
        <v>2007</v>
      </c>
      <c r="I70" s="90">
        <v>100</v>
      </c>
      <c r="J70" s="90">
        <v>1997</v>
      </c>
      <c r="K70" s="90">
        <v>6</v>
      </c>
      <c r="L70" s="90">
        <v>2805</v>
      </c>
      <c r="M70" s="88" t="s">
        <v>467</v>
      </c>
      <c r="N70" s="29" t="s">
        <v>186</v>
      </c>
      <c r="O70" s="111"/>
      <c r="P70" s="111"/>
      <c r="Q70" s="111"/>
      <c r="R70" s="103"/>
      <c r="S70" s="103"/>
      <c r="T70" s="103"/>
      <c r="U70" s="103"/>
      <c r="V70" s="64"/>
    </row>
    <row r="71" spans="2:22" s="23" customFormat="1" ht="15" customHeight="1">
      <c r="B71" s="26">
        <v>64</v>
      </c>
      <c r="C71" s="27" t="s">
        <v>168</v>
      </c>
      <c r="D71" s="86" t="s">
        <v>576</v>
      </c>
      <c r="E71" s="87" t="s">
        <v>577</v>
      </c>
      <c r="F71" s="88" t="s">
        <v>376</v>
      </c>
      <c r="G71" s="87" t="s">
        <v>280</v>
      </c>
      <c r="H71" s="89">
        <v>2016</v>
      </c>
      <c r="I71" s="90">
        <v>80</v>
      </c>
      <c r="J71" s="90" t="str">
        <f aca="true" t="shared" si="13" ref="J71">"-"</f>
        <v>-</v>
      </c>
      <c r="K71" s="90">
        <v>5</v>
      </c>
      <c r="L71" s="90">
        <v>1945</v>
      </c>
      <c r="M71" s="88" t="s">
        <v>468</v>
      </c>
      <c r="N71" s="29" t="s">
        <v>186</v>
      </c>
      <c r="O71" s="110">
        <v>360000</v>
      </c>
      <c r="P71" s="26" t="s">
        <v>499</v>
      </c>
      <c r="Q71" s="108" t="s">
        <v>163</v>
      </c>
      <c r="R71" s="112" t="s">
        <v>191</v>
      </c>
      <c r="S71" s="7">
        <v>10000</v>
      </c>
      <c r="T71" s="103"/>
      <c r="U71" s="103"/>
      <c r="V71" s="64"/>
    </row>
    <row r="72" spans="2:22" s="23" customFormat="1" ht="15" customHeight="1">
      <c r="B72" s="26">
        <v>65</v>
      </c>
      <c r="C72" s="27" t="s">
        <v>117</v>
      </c>
      <c r="D72" s="86" t="s">
        <v>578</v>
      </c>
      <c r="E72" s="87" t="s">
        <v>579</v>
      </c>
      <c r="F72" s="88" t="s">
        <v>377</v>
      </c>
      <c r="G72" s="87" t="s">
        <v>281</v>
      </c>
      <c r="H72" s="89">
        <v>2016</v>
      </c>
      <c r="I72" s="90" t="str">
        <f aca="true" t="shared" si="14" ref="I72:K72">"-"</f>
        <v>-</v>
      </c>
      <c r="J72" s="90" t="str">
        <f t="shared" si="14"/>
        <v>-</v>
      </c>
      <c r="K72" s="90" t="str">
        <f t="shared" si="14"/>
        <v>-</v>
      </c>
      <c r="L72" s="90">
        <v>750</v>
      </c>
      <c r="M72" s="88" t="s">
        <v>469</v>
      </c>
      <c r="N72" s="29" t="s">
        <v>186</v>
      </c>
      <c r="O72" s="110">
        <v>15000</v>
      </c>
      <c r="P72" s="26" t="s">
        <v>499</v>
      </c>
      <c r="Q72" s="108" t="s">
        <v>610</v>
      </c>
      <c r="R72" s="112" t="s">
        <v>191</v>
      </c>
      <c r="S72" s="103"/>
      <c r="T72" s="103"/>
      <c r="U72" s="103"/>
      <c r="V72" s="64"/>
    </row>
    <row r="73" spans="2:22" s="23" customFormat="1" ht="15" customHeight="1">
      <c r="B73" s="26">
        <v>66</v>
      </c>
      <c r="C73" s="27" t="s">
        <v>108</v>
      </c>
      <c r="D73" s="86" t="s">
        <v>561</v>
      </c>
      <c r="E73" s="87" t="s">
        <v>580</v>
      </c>
      <c r="F73" s="88" t="s">
        <v>378</v>
      </c>
      <c r="G73" s="87" t="s">
        <v>282</v>
      </c>
      <c r="H73" s="89">
        <v>2016</v>
      </c>
      <c r="I73" s="90">
        <v>120</v>
      </c>
      <c r="J73" s="90">
        <v>1598</v>
      </c>
      <c r="K73" s="90">
        <v>5</v>
      </c>
      <c r="L73" s="90">
        <v>2000</v>
      </c>
      <c r="M73" s="88" t="s">
        <v>470</v>
      </c>
      <c r="N73" s="29" t="s">
        <v>186</v>
      </c>
      <c r="O73" s="110">
        <v>195000</v>
      </c>
      <c r="P73" s="26" t="s">
        <v>499</v>
      </c>
      <c r="Q73" s="108" t="s">
        <v>163</v>
      </c>
      <c r="R73" s="112" t="s">
        <v>191</v>
      </c>
      <c r="S73" s="7">
        <v>10000</v>
      </c>
      <c r="T73" s="103"/>
      <c r="U73" s="103"/>
      <c r="V73" s="64"/>
    </row>
    <row r="74" spans="2:22" s="23" customFormat="1" ht="15" customHeight="1">
      <c r="B74" s="26">
        <v>67</v>
      </c>
      <c r="C74" s="27" t="s">
        <v>168</v>
      </c>
      <c r="D74" s="86" t="s">
        <v>576</v>
      </c>
      <c r="E74" s="87" t="s">
        <v>577</v>
      </c>
      <c r="F74" s="88" t="s">
        <v>379</v>
      </c>
      <c r="G74" s="87" t="s">
        <v>283</v>
      </c>
      <c r="H74" s="89">
        <v>2017</v>
      </c>
      <c r="I74" s="90">
        <v>80</v>
      </c>
      <c r="J74" s="90" t="str">
        <f aca="true" t="shared" si="15" ref="J74">"-"</f>
        <v>-</v>
      </c>
      <c r="K74" s="90">
        <v>5</v>
      </c>
      <c r="L74" s="90">
        <v>1970</v>
      </c>
      <c r="M74" s="88" t="s">
        <v>471</v>
      </c>
      <c r="N74" s="29" t="s">
        <v>186</v>
      </c>
      <c r="O74" s="110">
        <v>390000</v>
      </c>
      <c r="P74" s="26" t="s">
        <v>499</v>
      </c>
      <c r="Q74" s="108" t="s">
        <v>610</v>
      </c>
      <c r="R74" s="112" t="s">
        <v>191</v>
      </c>
      <c r="S74" s="7">
        <v>15000</v>
      </c>
      <c r="T74" s="103"/>
      <c r="U74" s="103"/>
      <c r="V74" s="64"/>
    </row>
    <row r="75" spans="2:22" s="23" customFormat="1" ht="15" customHeight="1">
      <c r="B75" s="26">
        <v>68</v>
      </c>
      <c r="C75" s="27" t="s">
        <v>504</v>
      </c>
      <c r="D75" s="86"/>
      <c r="E75" s="87"/>
      <c r="F75" s="88" t="s">
        <v>380</v>
      </c>
      <c r="G75" s="87" t="s">
        <v>284</v>
      </c>
      <c r="H75" s="89">
        <v>2017</v>
      </c>
      <c r="I75" s="90" t="str">
        <f aca="true" t="shared" si="16" ref="I75">"-"</f>
        <v>-</v>
      </c>
      <c r="J75" s="90">
        <v>2000</v>
      </c>
      <c r="K75" s="90" t="str">
        <f aca="true" t="shared" si="17" ref="K75">"-"</f>
        <v>-</v>
      </c>
      <c r="L75" s="90">
        <v>2500</v>
      </c>
      <c r="M75" s="88" t="s">
        <v>437</v>
      </c>
      <c r="N75" s="29" t="s">
        <v>186</v>
      </c>
      <c r="O75" s="110">
        <v>500000</v>
      </c>
      <c r="P75" s="26" t="s">
        <v>499</v>
      </c>
      <c r="Q75" s="108" t="s">
        <v>163</v>
      </c>
      <c r="R75" s="112" t="s">
        <v>191</v>
      </c>
      <c r="S75" s="103"/>
      <c r="T75" s="103"/>
      <c r="U75" s="103"/>
      <c r="V75" s="64"/>
    </row>
    <row r="76" spans="2:22" s="23" customFormat="1" ht="15" customHeight="1">
      <c r="B76" s="26">
        <v>69</v>
      </c>
      <c r="C76" s="27" t="s">
        <v>108</v>
      </c>
      <c r="D76" s="86" t="s">
        <v>581</v>
      </c>
      <c r="E76" s="87" t="s">
        <v>582</v>
      </c>
      <c r="F76" s="88" t="s">
        <v>381</v>
      </c>
      <c r="G76" s="87" t="s">
        <v>285</v>
      </c>
      <c r="H76" s="89">
        <v>2015</v>
      </c>
      <c r="I76" s="90">
        <v>176</v>
      </c>
      <c r="J76" s="90">
        <v>1968</v>
      </c>
      <c r="K76" s="90">
        <v>5</v>
      </c>
      <c r="L76" s="90">
        <v>2260</v>
      </c>
      <c r="M76" s="88" t="s">
        <v>472</v>
      </c>
      <c r="N76" s="29" t="s">
        <v>186</v>
      </c>
      <c r="O76" s="110">
        <v>360000</v>
      </c>
      <c r="P76" s="26" t="s">
        <v>499</v>
      </c>
      <c r="Q76" s="108" t="s">
        <v>610</v>
      </c>
      <c r="R76" s="112" t="s">
        <v>191</v>
      </c>
      <c r="S76" s="7">
        <v>20000</v>
      </c>
      <c r="T76" s="103"/>
      <c r="U76" s="105" t="s">
        <v>499</v>
      </c>
      <c r="V76" s="64"/>
    </row>
    <row r="77" spans="2:22" s="23" customFormat="1" ht="15" customHeight="1">
      <c r="B77" s="26">
        <v>70</v>
      </c>
      <c r="C77" s="27" t="s">
        <v>108</v>
      </c>
      <c r="D77" s="86" t="s">
        <v>513</v>
      </c>
      <c r="E77" s="87" t="s">
        <v>583</v>
      </c>
      <c r="F77" s="88" t="s">
        <v>382</v>
      </c>
      <c r="G77" s="87" t="s">
        <v>286</v>
      </c>
      <c r="H77" s="89">
        <v>2016</v>
      </c>
      <c r="I77" s="90">
        <v>81</v>
      </c>
      <c r="J77" s="90">
        <v>1395</v>
      </c>
      <c r="K77" s="90">
        <v>5</v>
      </c>
      <c r="L77" s="90">
        <v>1878</v>
      </c>
      <c r="M77" s="88" t="s">
        <v>473</v>
      </c>
      <c r="N77" s="29" t="s">
        <v>186</v>
      </c>
      <c r="O77" s="110">
        <v>225000</v>
      </c>
      <c r="P77" s="26" t="s">
        <v>499</v>
      </c>
      <c r="Q77" s="108" t="s">
        <v>610</v>
      </c>
      <c r="R77" s="112" t="s">
        <v>191</v>
      </c>
      <c r="S77" s="7">
        <v>20000</v>
      </c>
      <c r="T77" s="103"/>
      <c r="U77" s="105" t="s">
        <v>499</v>
      </c>
      <c r="V77" s="64"/>
    </row>
    <row r="78" spans="2:22" s="23" customFormat="1" ht="15" customHeight="1">
      <c r="B78" s="26">
        <v>71</v>
      </c>
      <c r="C78" s="27" t="s">
        <v>108</v>
      </c>
      <c r="D78" s="86" t="s">
        <v>584</v>
      </c>
      <c r="E78" s="87" t="s">
        <v>585</v>
      </c>
      <c r="F78" s="88" t="s">
        <v>383</v>
      </c>
      <c r="G78" s="87" t="s">
        <v>287</v>
      </c>
      <c r="H78" s="89">
        <v>2008</v>
      </c>
      <c r="I78" s="90">
        <v>100</v>
      </c>
      <c r="J78" s="90">
        <v>1997</v>
      </c>
      <c r="K78" s="90"/>
      <c r="L78" s="90">
        <v>2805</v>
      </c>
      <c r="M78" s="88" t="s">
        <v>474</v>
      </c>
      <c r="N78" s="29" t="s">
        <v>186</v>
      </c>
      <c r="O78" s="111"/>
      <c r="P78" s="111"/>
      <c r="Q78" s="111"/>
      <c r="R78" s="103"/>
      <c r="S78" s="7">
        <v>10000</v>
      </c>
      <c r="T78" s="103"/>
      <c r="U78" s="103"/>
      <c r="V78" s="64"/>
    </row>
    <row r="79" spans="2:22" s="23" customFormat="1" ht="15" customHeight="1">
      <c r="B79" s="26">
        <v>72</v>
      </c>
      <c r="C79" s="27" t="s">
        <v>99</v>
      </c>
      <c r="D79" s="86" t="s">
        <v>581</v>
      </c>
      <c r="E79" s="87" t="s">
        <v>586</v>
      </c>
      <c r="F79" s="88" t="s">
        <v>384</v>
      </c>
      <c r="G79" s="87" t="s">
        <v>288</v>
      </c>
      <c r="H79" s="89">
        <v>2017</v>
      </c>
      <c r="I79" s="90">
        <v>103</v>
      </c>
      <c r="J79" s="90">
        <v>1968</v>
      </c>
      <c r="K79" s="90">
        <v>3</v>
      </c>
      <c r="L79" s="90">
        <v>3500</v>
      </c>
      <c r="M79" s="88" t="s">
        <v>475</v>
      </c>
      <c r="N79" s="29" t="s">
        <v>186</v>
      </c>
      <c r="O79" s="110">
        <v>375000</v>
      </c>
      <c r="P79" s="26" t="s">
        <v>499</v>
      </c>
      <c r="Q79" s="108" t="s">
        <v>163</v>
      </c>
      <c r="R79" s="112" t="s">
        <v>191</v>
      </c>
      <c r="S79" s="7">
        <v>20000</v>
      </c>
      <c r="T79" s="103"/>
      <c r="U79" s="105" t="s">
        <v>499</v>
      </c>
      <c r="V79" s="64"/>
    </row>
    <row r="80" spans="2:22" s="23" customFormat="1" ht="15" customHeight="1">
      <c r="B80" s="26">
        <v>73</v>
      </c>
      <c r="C80" s="27" t="s">
        <v>503</v>
      </c>
      <c r="D80" s="86" t="s">
        <v>587</v>
      </c>
      <c r="E80" s="87" t="s">
        <v>588</v>
      </c>
      <c r="F80" s="88" t="s">
        <v>385</v>
      </c>
      <c r="G80" s="87" t="s">
        <v>289</v>
      </c>
      <c r="H80" s="89">
        <v>2017</v>
      </c>
      <c r="I80" s="90">
        <v>4</v>
      </c>
      <c r="J80" s="90" t="str">
        <f aca="true" t="shared" si="18" ref="J80:J81">"-"</f>
        <v>-</v>
      </c>
      <c r="K80" s="90">
        <v>2</v>
      </c>
      <c r="L80" s="90">
        <v>545</v>
      </c>
      <c r="M80" s="88" t="s">
        <v>476</v>
      </c>
      <c r="N80" s="29" t="s">
        <v>186</v>
      </c>
      <c r="O80" s="110">
        <v>220000</v>
      </c>
      <c r="P80" s="26" t="s">
        <v>609</v>
      </c>
      <c r="Q80" s="108" t="s">
        <v>163</v>
      </c>
      <c r="R80" s="112" t="s">
        <v>191</v>
      </c>
      <c r="S80" s="7">
        <v>10000</v>
      </c>
      <c r="T80" s="103"/>
      <c r="U80" s="103"/>
      <c r="V80" s="64"/>
    </row>
    <row r="81" spans="2:22" s="23" customFormat="1" ht="15" customHeight="1">
      <c r="B81" s="26">
        <v>74</v>
      </c>
      <c r="C81" s="27" t="s">
        <v>503</v>
      </c>
      <c r="D81" s="86" t="s">
        <v>587</v>
      </c>
      <c r="E81" s="87" t="s">
        <v>588</v>
      </c>
      <c r="F81" s="88" t="s">
        <v>386</v>
      </c>
      <c r="G81" s="87" t="s">
        <v>290</v>
      </c>
      <c r="H81" s="89">
        <v>2017</v>
      </c>
      <c r="I81" s="90">
        <v>4</v>
      </c>
      <c r="J81" s="90" t="str">
        <f t="shared" si="18"/>
        <v>-</v>
      </c>
      <c r="K81" s="90">
        <v>2</v>
      </c>
      <c r="L81" s="90">
        <v>545</v>
      </c>
      <c r="M81" s="88" t="s">
        <v>477</v>
      </c>
      <c r="N81" s="29" t="s">
        <v>186</v>
      </c>
      <c r="O81" s="110">
        <v>220000</v>
      </c>
      <c r="P81" s="26" t="s">
        <v>609</v>
      </c>
      <c r="Q81" s="108" t="s">
        <v>163</v>
      </c>
      <c r="R81" s="112" t="s">
        <v>191</v>
      </c>
      <c r="S81" s="7">
        <v>10000</v>
      </c>
      <c r="T81" s="103"/>
      <c r="U81" s="103"/>
      <c r="V81" s="64"/>
    </row>
    <row r="82" spans="2:22" s="23" customFormat="1" ht="15" customHeight="1">
      <c r="B82" s="26">
        <v>75</v>
      </c>
      <c r="C82" s="27" t="s">
        <v>117</v>
      </c>
      <c r="D82" s="86" t="s">
        <v>534</v>
      </c>
      <c r="E82" s="87" t="s">
        <v>589</v>
      </c>
      <c r="F82" s="88" t="s">
        <v>387</v>
      </c>
      <c r="G82" s="87" t="s">
        <v>291</v>
      </c>
      <c r="H82" s="89">
        <v>2017</v>
      </c>
      <c r="I82" s="90" t="str">
        <f aca="true" t="shared" si="19" ref="I82:K82">"-"</f>
        <v>-</v>
      </c>
      <c r="J82" s="90" t="str">
        <f t="shared" si="19"/>
        <v>-</v>
      </c>
      <c r="K82" s="90" t="str">
        <f t="shared" si="19"/>
        <v>-</v>
      </c>
      <c r="L82" s="90">
        <v>750</v>
      </c>
      <c r="M82" s="88" t="s">
        <v>478</v>
      </c>
      <c r="N82" s="29" t="s">
        <v>186</v>
      </c>
      <c r="O82" s="111"/>
      <c r="P82" s="111"/>
      <c r="Q82" s="111"/>
      <c r="R82" s="103"/>
      <c r="S82" s="103"/>
      <c r="T82" s="103"/>
      <c r="U82" s="103"/>
      <c r="V82" s="64"/>
    </row>
    <row r="83" spans="2:22" s="23" customFormat="1" ht="15" customHeight="1">
      <c r="B83" s="26">
        <v>76</v>
      </c>
      <c r="C83" s="27" t="s">
        <v>108</v>
      </c>
      <c r="D83" s="86" t="s">
        <v>581</v>
      </c>
      <c r="E83" s="87" t="s">
        <v>590</v>
      </c>
      <c r="F83" s="88" t="s">
        <v>388</v>
      </c>
      <c r="G83" s="87" t="s">
        <v>292</v>
      </c>
      <c r="H83" s="89">
        <v>2017</v>
      </c>
      <c r="I83" s="90">
        <v>176</v>
      </c>
      <c r="J83" s="90">
        <v>1968</v>
      </c>
      <c r="K83" s="90">
        <v>5</v>
      </c>
      <c r="L83" s="90">
        <v>2360</v>
      </c>
      <c r="M83" s="88" t="s">
        <v>479</v>
      </c>
      <c r="N83" s="29" t="s">
        <v>186</v>
      </c>
      <c r="O83" s="110">
        <v>465000</v>
      </c>
      <c r="P83" s="26" t="s">
        <v>499</v>
      </c>
      <c r="Q83" s="108" t="s">
        <v>610</v>
      </c>
      <c r="R83" s="112" t="s">
        <v>191</v>
      </c>
      <c r="S83" s="7">
        <v>20000</v>
      </c>
      <c r="T83" s="103"/>
      <c r="U83" s="105" t="s">
        <v>499</v>
      </c>
      <c r="V83" s="64"/>
    </row>
    <row r="84" spans="2:22" s="23" customFormat="1" ht="15" customHeight="1">
      <c r="B84" s="26">
        <v>77</v>
      </c>
      <c r="C84" s="27" t="s">
        <v>108</v>
      </c>
      <c r="D84" s="86" t="s">
        <v>584</v>
      </c>
      <c r="E84" s="87" t="s">
        <v>591</v>
      </c>
      <c r="F84" s="88" t="s">
        <v>389</v>
      </c>
      <c r="G84" s="87" t="s">
        <v>293</v>
      </c>
      <c r="H84" s="89">
        <v>2013</v>
      </c>
      <c r="I84" s="90">
        <v>94</v>
      </c>
      <c r="J84" s="90">
        <v>1997</v>
      </c>
      <c r="K84" s="90">
        <v>8</v>
      </c>
      <c r="L84" s="90">
        <v>2780</v>
      </c>
      <c r="M84" s="88" t="s">
        <v>480</v>
      </c>
      <c r="N84" s="29" t="s">
        <v>186</v>
      </c>
      <c r="O84" s="111"/>
      <c r="P84" s="111"/>
      <c r="Q84" s="111"/>
      <c r="R84" s="103"/>
      <c r="S84" s="7">
        <v>10000</v>
      </c>
      <c r="T84" s="103"/>
      <c r="U84" s="103"/>
      <c r="V84" s="64"/>
    </row>
    <row r="85" spans="2:22" s="23" customFormat="1" ht="15" customHeight="1">
      <c r="B85" s="26">
        <v>78</v>
      </c>
      <c r="C85" s="27" t="s">
        <v>108</v>
      </c>
      <c r="D85" s="86" t="s">
        <v>574</v>
      </c>
      <c r="E85" s="87" t="s">
        <v>538</v>
      </c>
      <c r="F85" s="88" t="s">
        <v>390</v>
      </c>
      <c r="G85" s="87" t="s">
        <v>294</v>
      </c>
      <c r="H85" s="89">
        <v>2018</v>
      </c>
      <c r="I85" s="90">
        <v>120</v>
      </c>
      <c r="J85" s="90">
        <v>2143</v>
      </c>
      <c r="K85" s="90">
        <v>9</v>
      </c>
      <c r="L85" s="90">
        <v>3500</v>
      </c>
      <c r="M85" s="88" t="s">
        <v>481</v>
      </c>
      <c r="N85" s="29" t="s">
        <v>186</v>
      </c>
      <c r="O85" s="111"/>
      <c r="P85" s="111"/>
      <c r="Q85" s="111"/>
      <c r="R85" s="103"/>
      <c r="S85" s="7">
        <v>20000</v>
      </c>
      <c r="T85" s="103"/>
      <c r="U85" s="103"/>
      <c r="V85" s="64"/>
    </row>
    <row r="86" spans="2:22" s="23" customFormat="1" ht="15" customHeight="1">
      <c r="B86" s="26">
        <v>79</v>
      </c>
      <c r="C86" s="27" t="s">
        <v>108</v>
      </c>
      <c r="D86" s="86" t="s">
        <v>581</v>
      </c>
      <c r="E86" s="87" t="s">
        <v>543</v>
      </c>
      <c r="F86" s="88" t="s">
        <v>391</v>
      </c>
      <c r="G86" s="87" t="s">
        <v>295</v>
      </c>
      <c r="H86" s="89">
        <v>2018</v>
      </c>
      <c r="I86" s="90">
        <v>96</v>
      </c>
      <c r="J86" s="90">
        <v>1395</v>
      </c>
      <c r="K86" s="90">
        <v>5</v>
      </c>
      <c r="L86" s="90">
        <v>2200</v>
      </c>
      <c r="M86" s="88" t="s">
        <v>482</v>
      </c>
      <c r="N86" s="29" t="s">
        <v>186</v>
      </c>
      <c r="O86" s="110">
        <v>480000</v>
      </c>
      <c r="P86" s="26" t="s">
        <v>609</v>
      </c>
      <c r="Q86" s="108" t="s">
        <v>610</v>
      </c>
      <c r="R86" s="112" t="s">
        <v>191</v>
      </c>
      <c r="S86" s="7">
        <v>10000</v>
      </c>
      <c r="T86" s="103"/>
      <c r="U86" s="103"/>
      <c r="V86" s="64"/>
    </row>
    <row r="87" spans="2:22" s="23" customFormat="1" ht="15" customHeight="1">
      <c r="B87" s="26">
        <v>80</v>
      </c>
      <c r="C87" s="27" t="s">
        <v>108</v>
      </c>
      <c r="D87" s="86" t="s">
        <v>513</v>
      </c>
      <c r="E87" s="87" t="s">
        <v>527</v>
      </c>
      <c r="F87" s="88" t="s">
        <v>392</v>
      </c>
      <c r="G87" s="87" t="s">
        <v>296</v>
      </c>
      <c r="H87" s="89">
        <v>2019</v>
      </c>
      <c r="I87" s="90">
        <v>140</v>
      </c>
      <c r="J87" s="90">
        <v>1968</v>
      </c>
      <c r="K87" s="90">
        <v>5</v>
      </c>
      <c r="L87" s="90">
        <v>2285</v>
      </c>
      <c r="M87" s="88" t="s">
        <v>483</v>
      </c>
      <c r="N87" s="29" t="s">
        <v>186</v>
      </c>
      <c r="O87" s="111"/>
      <c r="P87" s="111"/>
      <c r="Q87" s="111"/>
      <c r="R87" s="103"/>
      <c r="S87" s="7">
        <v>10000</v>
      </c>
      <c r="T87" s="103"/>
      <c r="U87" s="103"/>
      <c r="V87" s="64"/>
    </row>
    <row r="88" spans="2:22" s="23" customFormat="1" ht="15" customHeight="1">
      <c r="B88" s="26">
        <v>81</v>
      </c>
      <c r="C88" s="27" t="s">
        <v>503</v>
      </c>
      <c r="D88" s="86" t="s">
        <v>587</v>
      </c>
      <c r="E88" s="87" t="s">
        <v>588</v>
      </c>
      <c r="F88" s="88" t="s">
        <v>393</v>
      </c>
      <c r="G88" s="87" t="s">
        <v>297</v>
      </c>
      <c r="H88" s="89">
        <v>2019</v>
      </c>
      <c r="I88" s="90">
        <v>3</v>
      </c>
      <c r="J88" s="90" t="str">
        <f aca="true" t="shared" si="20" ref="J88:J90">"-"</f>
        <v>-</v>
      </c>
      <c r="K88" s="90">
        <v>2</v>
      </c>
      <c r="L88" s="90">
        <v>650</v>
      </c>
      <c r="M88" s="88" t="s">
        <v>484</v>
      </c>
      <c r="N88" s="29" t="s">
        <v>186</v>
      </c>
      <c r="O88" s="110">
        <v>250000</v>
      </c>
      <c r="P88" s="26" t="s">
        <v>609</v>
      </c>
      <c r="Q88" s="108" t="s">
        <v>610</v>
      </c>
      <c r="R88" s="112" t="s">
        <v>191</v>
      </c>
      <c r="S88" s="103"/>
      <c r="T88" s="103"/>
      <c r="U88" s="103"/>
      <c r="V88" s="64"/>
    </row>
    <row r="89" spans="2:22" s="23" customFormat="1" ht="15" customHeight="1">
      <c r="B89" s="26">
        <v>82</v>
      </c>
      <c r="C89" s="27" t="s">
        <v>503</v>
      </c>
      <c r="D89" s="86" t="s">
        <v>587</v>
      </c>
      <c r="E89" s="87" t="s">
        <v>588</v>
      </c>
      <c r="F89" s="88" t="s">
        <v>394</v>
      </c>
      <c r="G89" s="87" t="s">
        <v>298</v>
      </c>
      <c r="H89" s="89">
        <v>2019</v>
      </c>
      <c r="I89" s="90">
        <v>3</v>
      </c>
      <c r="J89" s="90" t="str">
        <f t="shared" si="20"/>
        <v>-</v>
      </c>
      <c r="K89" s="90">
        <v>2</v>
      </c>
      <c r="L89" s="90">
        <v>650</v>
      </c>
      <c r="M89" s="88" t="s">
        <v>485</v>
      </c>
      <c r="N89" s="29" t="s">
        <v>186</v>
      </c>
      <c r="O89" s="110">
        <v>250000</v>
      </c>
      <c r="P89" s="26" t="s">
        <v>609</v>
      </c>
      <c r="Q89" s="108" t="s">
        <v>610</v>
      </c>
      <c r="R89" s="112" t="s">
        <v>191</v>
      </c>
      <c r="S89" s="103"/>
      <c r="T89" s="103"/>
      <c r="U89" s="103"/>
      <c r="V89" s="64"/>
    </row>
    <row r="90" spans="2:22" s="23" customFormat="1" ht="15" customHeight="1">
      <c r="B90" s="26">
        <v>83</v>
      </c>
      <c r="C90" s="27" t="s">
        <v>168</v>
      </c>
      <c r="D90" s="86" t="s">
        <v>592</v>
      </c>
      <c r="E90" s="87" t="s">
        <v>593</v>
      </c>
      <c r="F90" s="88" t="s">
        <v>395</v>
      </c>
      <c r="G90" s="87" t="s">
        <v>299</v>
      </c>
      <c r="H90" s="89">
        <v>2019</v>
      </c>
      <c r="I90" s="90">
        <v>4</v>
      </c>
      <c r="J90" s="90" t="str">
        <f t="shared" si="20"/>
        <v>-</v>
      </c>
      <c r="K90" s="90">
        <v>5</v>
      </c>
      <c r="L90" s="90">
        <v>2170</v>
      </c>
      <c r="M90" s="88" t="s">
        <v>486</v>
      </c>
      <c r="N90" s="29" t="s">
        <v>186</v>
      </c>
      <c r="O90" s="110">
        <v>820000</v>
      </c>
      <c r="P90" s="26" t="s">
        <v>609</v>
      </c>
      <c r="Q90" s="108" t="s">
        <v>610</v>
      </c>
      <c r="R90" s="112" t="s">
        <v>191</v>
      </c>
      <c r="S90" s="103"/>
      <c r="T90" s="103"/>
      <c r="U90" s="103"/>
      <c r="V90" s="64"/>
    </row>
    <row r="91" spans="2:22" s="23" customFormat="1" ht="15" customHeight="1">
      <c r="B91" s="26">
        <v>84</v>
      </c>
      <c r="C91" s="27" t="s">
        <v>99</v>
      </c>
      <c r="D91" s="86" t="s">
        <v>594</v>
      </c>
      <c r="E91" s="87" t="s">
        <v>595</v>
      </c>
      <c r="F91" s="88" t="s">
        <v>396</v>
      </c>
      <c r="G91" s="87" t="s">
        <v>300</v>
      </c>
      <c r="H91" s="89">
        <v>2019</v>
      </c>
      <c r="I91" s="90">
        <v>61</v>
      </c>
      <c r="J91" s="90">
        <v>1299</v>
      </c>
      <c r="K91" s="90">
        <v>2</v>
      </c>
      <c r="L91" s="90">
        <v>2200</v>
      </c>
      <c r="M91" s="88" t="s">
        <v>487</v>
      </c>
      <c r="N91" s="29" t="s">
        <v>186</v>
      </c>
      <c r="O91" s="111"/>
      <c r="P91" s="111"/>
      <c r="Q91" s="111"/>
      <c r="R91" s="103"/>
      <c r="S91" s="103"/>
      <c r="T91" s="103"/>
      <c r="U91" s="103"/>
      <c r="V91" s="64"/>
    </row>
    <row r="92" spans="2:22" s="23" customFormat="1" ht="15" customHeight="1">
      <c r="B92" s="26">
        <v>85</v>
      </c>
      <c r="C92" s="27" t="s">
        <v>108</v>
      </c>
      <c r="D92" s="86" t="s">
        <v>541</v>
      </c>
      <c r="E92" s="87" t="s">
        <v>607</v>
      </c>
      <c r="F92" s="88" t="s">
        <v>354</v>
      </c>
      <c r="G92" s="87" t="s">
        <v>301</v>
      </c>
      <c r="H92" s="89">
        <v>2019</v>
      </c>
      <c r="I92" s="90">
        <v>125</v>
      </c>
      <c r="J92" s="90">
        <v>1995</v>
      </c>
      <c r="K92" s="90">
        <v>9</v>
      </c>
      <c r="L92" s="90">
        <v>3190</v>
      </c>
      <c r="M92" s="88" t="s">
        <v>488</v>
      </c>
      <c r="N92" s="29" t="s">
        <v>186</v>
      </c>
      <c r="O92" s="110">
        <v>600000</v>
      </c>
      <c r="P92" s="26" t="s">
        <v>609</v>
      </c>
      <c r="Q92" s="108" t="s">
        <v>163</v>
      </c>
      <c r="R92" s="112" t="s">
        <v>191</v>
      </c>
      <c r="S92" s="7">
        <v>20000</v>
      </c>
      <c r="T92" s="103"/>
      <c r="U92" s="103"/>
      <c r="V92" s="64"/>
    </row>
    <row r="93" spans="2:22" s="23" customFormat="1" ht="15" customHeight="1">
      <c r="B93" s="26">
        <v>86</v>
      </c>
      <c r="C93" s="27" t="s">
        <v>117</v>
      </c>
      <c r="D93" s="86" t="s">
        <v>596</v>
      </c>
      <c r="E93" s="87" t="s">
        <v>597</v>
      </c>
      <c r="F93" s="88" t="s">
        <v>397</v>
      </c>
      <c r="G93" s="87" t="s">
        <v>302</v>
      </c>
      <c r="H93" s="89">
        <v>1990</v>
      </c>
      <c r="I93" s="90" t="str">
        <f aca="true" t="shared" si="21" ref="I93:K95">"-"</f>
        <v>-</v>
      </c>
      <c r="J93" s="90" t="str">
        <f t="shared" si="21"/>
        <v>-</v>
      </c>
      <c r="K93" s="90" t="str">
        <f t="shared" si="21"/>
        <v>-</v>
      </c>
      <c r="L93" s="90">
        <v>505</v>
      </c>
      <c r="M93" s="88" t="s">
        <v>489</v>
      </c>
      <c r="N93" s="29" t="s">
        <v>186</v>
      </c>
      <c r="O93" s="111"/>
      <c r="P93" s="111"/>
      <c r="Q93" s="111"/>
      <c r="R93" s="103"/>
      <c r="S93" s="103"/>
      <c r="T93" s="103"/>
      <c r="U93" s="103"/>
      <c r="V93" s="64"/>
    </row>
    <row r="94" spans="2:22" s="23" customFormat="1" ht="15" customHeight="1">
      <c r="B94" s="26">
        <v>87</v>
      </c>
      <c r="C94" s="27" t="s">
        <v>117</v>
      </c>
      <c r="D94" s="86" t="s">
        <v>598</v>
      </c>
      <c r="E94" s="87" t="s">
        <v>599</v>
      </c>
      <c r="F94" s="88" t="s">
        <v>354</v>
      </c>
      <c r="G94" s="87" t="s">
        <v>303</v>
      </c>
      <c r="H94" s="89">
        <v>2019</v>
      </c>
      <c r="I94" s="90" t="str">
        <f t="shared" si="21"/>
        <v>-</v>
      </c>
      <c r="J94" s="90" t="str">
        <f t="shared" si="21"/>
        <v>-</v>
      </c>
      <c r="K94" s="90" t="str">
        <f t="shared" si="21"/>
        <v>-</v>
      </c>
      <c r="L94" s="90">
        <v>750</v>
      </c>
      <c r="M94" s="88" t="s">
        <v>354</v>
      </c>
      <c r="N94" s="29" t="s">
        <v>186</v>
      </c>
      <c r="O94" s="111"/>
      <c r="P94" s="111"/>
      <c r="Q94" s="111"/>
      <c r="R94" s="103"/>
      <c r="S94" s="103"/>
      <c r="T94" s="103"/>
      <c r="U94" s="103"/>
      <c r="V94" s="64"/>
    </row>
    <row r="95" spans="2:22" s="23" customFormat="1" ht="15" customHeight="1">
      <c r="B95" s="26">
        <v>88</v>
      </c>
      <c r="C95" s="27" t="s">
        <v>117</v>
      </c>
      <c r="D95" s="86" t="s">
        <v>598</v>
      </c>
      <c r="E95" s="87" t="s">
        <v>599</v>
      </c>
      <c r="F95" s="88" t="s">
        <v>354</v>
      </c>
      <c r="G95" s="87" t="s">
        <v>304</v>
      </c>
      <c r="H95" s="89">
        <v>2019</v>
      </c>
      <c r="I95" s="90" t="str">
        <f t="shared" si="21"/>
        <v>-</v>
      </c>
      <c r="J95" s="90" t="str">
        <f t="shared" si="21"/>
        <v>-</v>
      </c>
      <c r="K95" s="90" t="str">
        <f t="shared" si="21"/>
        <v>-</v>
      </c>
      <c r="L95" s="90">
        <v>750</v>
      </c>
      <c r="M95" s="88" t="s">
        <v>354</v>
      </c>
      <c r="N95" s="29" t="s">
        <v>186</v>
      </c>
      <c r="O95" s="111"/>
      <c r="P95" s="111"/>
      <c r="Q95" s="111"/>
      <c r="R95" s="103"/>
      <c r="S95" s="103"/>
      <c r="T95" s="103"/>
      <c r="U95" s="103"/>
      <c r="V95" s="64"/>
    </row>
    <row r="96" spans="2:22" s="23" customFormat="1" ht="15" customHeight="1">
      <c r="B96" s="26">
        <v>89</v>
      </c>
      <c r="C96" s="27" t="s">
        <v>99</v>
      </c>
      <c r="D96" s="86" t="s">
        <v>581</v>
      </c>
      <c r="E96" s="87" t="s">
        <v>586</v>
      </c>
      <c r="F96" s="88" t="s">
        <v>398</v>
      </c>
      <c r="G96" s="87" t="s">
        <v>305</v>
      </c>
      <c r="H96" s="89">
        <v>2019</v>
      </c>
      <c r="I96" s="90">
        <v>130</v>
      </c>
      <c r="J96" s="90">
        <v>1968</v>
      </c>
      <c r="K96" s="90">
        <v>3</v>
      </c>
      <c r="L96" s="90">
        <v>3500</v>
      </c>
      <c r="M96" s="88" t="s">
        <v>490</v>
      </c>
      <c r="N96" s="29" t="s">
        <v>186</v>
      </c>
      <c r="O96" s="110">
        <v>640000</v>
      </c>
      <c r="P96" s="26" t="s">
        <v>499</v>
      </c>
      <c r="Q96" s="108" t="s">
        <v>163</v>
      </c>
      <c r="R96" s="112" t="s">
        <v>191</v>
      </c>
      <c r="S96" s="7">
        <v>20000</v>
      </c>
      <c r="T96" s="103"/>
      <c r="U96" s="103"/>
      <c r="V96" s="64"/>
    </row>
    <row r="97" spans="2:22" s="23" customFormat="1" ht="15" customHeight="1">
      <c r="B97" s="26">
        <v>90</v>
      </c>
      <c r="C97" s="27" t="s">
        <v>108</v>
      </c>
      <c r="D97" s="86" t="s">
        <v>548</v>
      </c>
      <c r="E97" s="87" t="s">
        <v>575</v>
      </c>
      <c r="F97" s="88" t="s">
        <v>399</v>
      </c>
      <c r="G97" s="87" t="s">
        <v>306</v>
      </c>
      <c r="H97" s="89">
        <v>2012</v>
      </c>
      <c r="I97" s="90">
        <v>94</v>
      </c>
      <c r="J97" s="90">
        <v>1997</v>
      </c>
      <c r="K97" s="90">
        <v>9</v>
      </c>
      <c r="L97" s="90">
        <v>2810</v>
      </c>
      <c r="M97" s="88" t="s">
        <v>491</v>
      </c>
      <c r="N97" s="29" t="s">
        <v>186</v>
      </c>
      <c r="O97" s="111"/>
      <c r="P97" s="111"/>
      <c r="Q97" s="111"/>
      <c r="R97" s="103"/>
      <c r="S97" s="7">
        <v>20000</v>
      </c>
      <c r="T97" s="103"/>
      <c r="U97" s="103"/>
      <c r="V97" s="64"/>
    </row>
    <row r="98" spans="2:22" s="23" customFormat="1" ht="15" customHeight="1">
      <c r="B98" s="26">
        <v>91</v>
      </c>
      <c r="C98" s="27" t="s">
        <v>108</v>
      </c>
      <c r="D98" s="86" t="s">
        <v>520</v>
      </c>
      <c r="E98" s="87" t="s">
        <v>600</v>
      </c>
      <c r="F98" s="88" t="s">
        <v>400</v>
      </c>
      <c r="G98" s="87" t="s">
        <v>307</v>
      </c>
      <c r="H98" s="89">
        <v>2019</v>
      </c>
      <c r="I98" s="90">
        <v>140</v>
      </c>
      <c r="J98" s="90">
        <v>1950</v>
      </c>
      <c r="K98" s="90">
        <v>8</v>
      </c>
      <c r="L98" s="90">
        <v>3200</v>
      </c>
      <c r="M98" s="88" t="s">
        <v>492</v>
      </c>
      <c r="N98" s="29" t="s">
        <v>186</v>
      </c>
      <c r="O98" s="110">
        <v>900000</v>
      </c>
      <c r="P98" s="26" t="s">
        <v>499</v>
      </c>
      <c r="Q98" s="108" t="s">
        <v>610</v>
      </c>
      <c r="R98" s="112" t="s">
        <v>191</v>
      </c>
      <c r="S98" s="7">
        <v>20000</v>
      </c>
      <c r="T98" s="103"/>
      <c r="U98" s="105" t="s">
        <v>499</v>
      </c>
      <c r="V98" s="64"/>
    </row>
    <row r="99" spans="2:22" s="23" customFormat="1" ht="24" customHeight="1">
      <c r="B99" s="26">
        <v>92</v>
      </c>
      <c r="C99" s="27" t="s">
        <v>168</v>
      </c>
      <c r="D99" s="86" t="s">
        <v>601</v>
      </c>
      <c r="E99" s="87" t="s">
        <v>602</v>
      </c>
      <c r="F99" s="88" t="s">
        <v>401</v>
      </c>
      <c r="G99" s="87" t="s">
        <v>308</v>
      </c>
      <c r="H99" s="89">
        <v>2020</v>
      </c>
      <c r="I99" s="90">
        <v>150</v>
      </c>
      <c r="J99" s="90" t="str">
        <f aca="true" t="shared" si="22" ref="J99:K101">"-"</f>
        <v>-</v>
      </c>
      <c r="K99" s="90">
        <v>5</v>
      </c>
      <c r="L99" s="90">
        <v>2230</v>
      </c>
      <c r="M99" s="88" t="s">
        <v>493</v>
      </c>
      <c r="N99" s="29" t="s">
        <v>186</v>
      </c>
      <c r="O99" s="110">
        <v>740000</v>
      </c>
      <c r="P99" s="26" t="s">
        <v>499</v>
      </c>
      <c r="Q99" s="108" t="s">
        <v>610</v>
      </c>
      <c r="R99" s="112" t="s">
        <v>191</v>
      </c>
      <c r="S99" s="7">
        <v>10000</v>
      </c>
      <c r="T99" s="107" t="s">
        <v>502</v>
      </c>
      <c r="U99" s="105" t="s">
        <v>499</v>
      </c>
      <c r="V99" s="64"/>
    </row>
    <row r="100" spans="2:22" s="23" customFormat="1" ht="24" customHeight="1">
      <c r="B100" s="26">
        <v>93</v>
      </c>
      <c r="C100" s="27" t="s">
        <v>168</v>
      </c>
      <c r="D100" s="86" t="s">
        <v>592</v>
      </c>
      <c r="E100" s="87" t="s">
        <v>603</v>
      </c>
      <c r="F100" s="88" t="s">
        <v>402</v>
      </c>
      <c r="G100" s="87" t="s">
        <v>309</v>
      </c>
      <c r="H100" s="89">
        <v>2020</v>
      </c>
      <c r="I100" s="90">
        <v>150</v>
      </c>
      <c r="J100" s="90" t="str">
        <f t="shared" si="22"/>
        <v>-</v>
      </c>
      <c r="K100" s="90" t="str">
        <f t="shared" si="22"/>
        <v>-</v>
      </c>
      <c r="L100" s="90">
        <v>2170</v>
      </c>
      <c r="M100" s="88" t="s">
        <v>494</v>
      </c>
      <c r="N100" s="29" t="s">
        <v>186</v>
      </c>
      <c r="O100" s="110">
        <v>800000</v>
      </c>
      <c r="P100" s="26" t="s">
        <v>499</v>
      </c>
      <c r="Q100" s="108" t="s">
        <v>610</v>
      </c>
      <c r="R100" s="112" t="s">
        <v>191</v>
      </c>
      <c r="S100" s="7">
        <v>10000</v>
      </c>
      <c r="T100" s="107" t="s">
        <v>502</v>
      </c>
      <c r="U100" s="105" t="s">
        <v>499</v>
      </c>
      <c r="V100" s="64"/>
    </row>
    <row r="101" spans="2:22" s="23" customFormat="1" ht="24" customHeight="1">
      <c r="B101" s="26">
        <v>94</v>
      </c>
      <c r="C101" s="27" t="s">
        <v>168</v>
      </c>
      <c r="D101" s="86" t="s">
        <v>581</v>
      </c>
      <c r="E101" s="87" t="s">
        <v>604</v>
      </c>
      <c r="F101" s="88" t="s">
        <v>403</v>
      </c>
      <c r="G101" s="87" t="s">
        <v>310</v>
      </c>
      <c r="H101" s="89">
        <v>2020</v>
      </c>
      <c r="I101" s="90">
        <v>150</v>
      </c>
      <c r="J101" s="90" t="str">
        <f t="shared" si="22"/>
        <v>-</v>
      </c>
      <c r="K101" s="90">
        <v>5</v>
      </c>
      <c r="L101" s="90">
        <v>2260</v>
      </c>
      <c r="M101" s="88" t="s">
        <v>495</v>
      </c>
      <c r="N101" s="29" t="s">
        <v>186</v>
      </c>
      <c r="O101" s="110">
        <v>835000</v>
      </c>
      <c r="P101" s="26" t="s">
        <v>499</v>
      </c>
      <c r="Q101" s="108" t="s">
        <v>610</v>
      </c>
      <c r="R101" s="112" t="s">
        <v>191</v>
      </c>
      <c r="S101" s="7">
        <v>10000</v>
      </c>
      <c r="T101" s="107" t="s">
        <v>502</v>
      </c>
      <c r="U101" s="105" t="s">
        <v>499</v>
      </c>
      <c r="V101" s="64"/>
    </row>
    <row r="102" spans="2:22" s="23" customFormat="1" ht="24" customHeight="1">
      <c r="B102" s="26">
        <v>95</v>
      </c>
      <c r="C102" s="27" t="s">
        <v>108</v>
      </c>
      <c r="D102" s="86" t="s">
        <v>513</v>
      </c>
      <c r="E102" s="87" t="s">
        <v>527</v>
      </c>
      <c r="F102" s="88" t="s">
        <v>404</v>
      </c>
      <c r="G102" s="87" t="s">
        <v>311</v>
      </c>
      <c r="H102" s="89">
        <v>2020</v>
      </c>
      <c r="I102" s="90">
        <v>115</v>
      </c>
      <c r="J102" s="90">
        <v>1395</v>
      </c>
      <c r="K102" s="90">
        <v>5</v>
      </c>
      <c r="L102" s="90">
        <v>2260</v>
      </c>
      <c r="M102" s="88" t="s">
        <v>496</v>
      </c>
      <c r="N102" s="29" t="s">
        <v>186</v>
      </c>
      <c r="O102" s="110">
        <v>840000</v>
      </c>
      <c r="P102" s="26" t="s">
        <v>499</v>
      </c>
      <c r="Q102" s="108" t="s">
        <v>610</v>
      </c>
      <c r="R102" s="112" t="s">
        <v>191</v>
      </c>
      <c r="S102" s="7">
        <v>20000</v>
      </c>
      <c r="T102" s="107" t="s">
        <v>502</v>
      </c>
      <c r="U102" s="105" t="s">
        <v>499</v>
      </c>
      <c r="V102" s="64"/>
    </row>
    <row r="103" spans="2:22" s="23" customFormat="1" ht="24" customHeight="1">
      <c r="B103" s="26">
        <v>96</v>
      </c>
      <c r="C103" s="27" t="s">
        <v>168</v>
      </c>
      <c r="D103" s="86" t="s">
        <v>581</v>
      </c>
      <c r="E103" s="87" t="s">
        <v>605</v>
      </c>
      <c r="F103" s="88" t="s">
        <v>405</v>
      </c>
      <c r="G103" s="87" t="s">
        <v>312</v>
      </c>
      <c r="H103" s="89">
        <v>2021</v>
      </c>
      <c r="I103" s="90">
        <v>150</v>
      </c>
      <c r="J103" s="90" t="str">
        <f aca="true" t="shared" si="23" ref="J103">"-"</f>
        <v>-</v>
      </c>
      <c r="K103" s="90">
        <v>5</v>
      </c>
      <c r="L103" s="90">
        <v>2660</v>
      </c>
      <c r="M103" s="88" t="s">
        <v>497</v>
      </c>
      <c r="N103" s="29" t="s">
        <v>186</v>
      </c>
      <c r="O103" s="110">
        <v>1100000</v>
      </c>
      <c r="P103" s="26" t="s">
        <v>499</v>
      </c>
      <c r="Q103" s="108" t="s">
        <v>610</v>
      </c>
      <c r="R103" s="112" t="s">
        <v>191</v>
      </c>
      <c r="S103" s="7">
        <v>20000</v>
      </c>
      <c r="T103" s="106" t="s">
        <v>502</v>
      </c>
      <c r="U103" s="105" t="s">
        <v>499</v>
      </c>
      <c r="V103" s="64"/>
    </row>
    <row r="104" spans="2:22" s="23" customFormat="1" ht="15" customHeight="1">
      <c r="B104" s="26">
        <v>97</v>
      </c>
      <c r="C104" s="27" t="s">
        <v>108</v>
      </c>
      <c r="D104" s="86" t="s">
        <v>548</v>
      </c>
      <c r="E104" s="87" t="s">
        <v>575</v>
      </c>
      <c r="F104" s="88" t="s">
        <v>614</v>
      </c>
      <c r="G104" s="87" t="s">
        <v>313</v>
      </c>
      <c r="H104" s="89">
        <v>2009</v>
      </c>
      <c r="I104" s="90">
        <v>66</v>
      </c>
      <c r="J104" s="90">
        <v>1560</v>
      </c>
      <c r="K104" s="90">
        <v>3</v>
      </c>
      <c r="L104" s="90">
        <v>2880</v>
      </c>
      <c r="M104" s="88" t="s">
        <v>615</v>
      </c>
      <c r="N104" s="29" t="s">
        <v>186</v>
      </c>
      <c r="O104" s="111"/>
      <c r="P104" s="111"/>
      <c r="Q104" s="111"/>
      <c r="R104" s="111"/>
      <c r="S104" s="7">
        <v>10000</v>
      </c>
      <c r="T104" s="103"/>
      <c r="U104" s="103"/>
      <c r="V104" s="64"/>
    </row>
    <row r="105" spans="2:21" ht="24" customHeight="1">
      <c r="B105" s="26">
        <v>98</v>
      </c>
      <c r="C105" s="27" t="s">
        <v>108</v>
      </c>
      <c r="D105" s="113" t="s">
        <v>513</v>
      </c>
      <c r="E105" s="114" t="s">
        <v>616</v>
      </c>
      <c r="F105" s="88" t="s">
        <v>619</v>
      </c>
      <c r="G105" s="87" t="s">
        <v>617</v>
      </c>
      <c r="H105" s="89">
        <v>2021</v>
      </c>
      <c r="I105" s="90">
        <v>85</v>
      </c>
      <c r="J105" s="90">
        <v>1968</v>
      </c>
      <c r="K105" s="90">
        <v>5</v>
      </c>
      <c r="L105" s="90">
        <v>2003</v>
      </c>
      <c r="M105" s="88" t="s">
        <v>618</v>
      </c>
      <c r="N105" s="29" t="s">
        <v>186</v>
      </c>
      <c r="O105" s="111"/>
      <c r="P105" s="26" t="s">
        <v>499</v>
      </c>
      <c r="Q105" s="111"/>
      <c r="R105" s="111"/>
      <c r="S105" s="7">
        <v>20000</v>
      </c>
      <c r="T105" s="106" t="s">
        <v>502</v>
      </c>
      <c r="U105" s="105" t="s">
        <v>499</v>
      </c>
    </row>
  </sheetData>
  <mergeCells count="24">
    <mergeCell ref="B2:N2"/>
    <mergeCell ref="B3:N3"/>
    <mergeCell ref="T6:T7"/>
    <mergeCell ref="U6:U7"/>
    <mergeCell ref="S5:U5"/>
    <mergeCell ref="P6:P7"/>
    <mergeCell ref="Q6:Q7"/>
    <mergeCell ref="R6:R7"/>
    <mergeCell ref="S6:S7"/>
    <mergeCell ref="N5:N7"/>
    <mergeCell ref="O5:R5"/>
    <mergeCell ref="I5:I7"/>
    <mergeCell ref="J5:J7"/>
    <mergeCell ref="K5:K7"/>
    <mergeCell ref="L5:L7"/>
    <mergeCell ref="M5:M7"/>
    <mergeCell ref="B4:N4"/>
    <mergeCell ref="B5:B7"/>
    <mergeCell ref="C5:C7"/>
    <mergeCell ref="D5:D7"/>
    <mergeCell ref="E5:E7"/>
    <mergeCell ref="F5:F7"/>
    <mergeCell ref="G5:G7"/>
    <mergeCell ref="H5:H7"/>
  </mergeCells>
  <dataValidations count="5">
    <dataValidation type="list" allowBlank="1" showInputMessage="1" showErrorMessage="1" sqref="Q30 Q88:Q90 Q32:Q33 Q35 Q38 Q41 Q43 Q49 Q45:Q46 Q51:Q53 Q60 Q68:Q69 Q55 Q64:Q65 Q71:Q77 Q98:Q103 Q83 Q86 Q79:Q81 Q92 Q96"/>
    <dataValidation type="list" allowBlank="1" showInputMessage="1" showErrorMessage="1" sqref="P30 P32:P33 P35 P38 P41 P43 P96 P45:P46 P49 P51:P53 P55 P60 P64:P65 P68:P69 P71:P77 P83 P79:P81 P86 P88:P90 P92 P98:P103 P105">
      <formula1>"……….,ANO,NE"</formula1>
    </dataValidation>
    <dataValidation type="list" allowBlank="1" showInputMessage="1" showErrorMessage="1" sqref="N8:N105">
      <formula1>"……….,35 / 35,50 / 50,60 / 50,62 / 62,70 / 70,100 / 100,150 / 150,200 / 200"</formula1>
    </dataValidation>
    <dataValidation type="list" allowBlank="1" showInputMessage="1" showErrorMessage="1" sqref="C38:C39 C75 C80:C81 C88:C89">
      <formula1>'Druh vozidla'!$D$1:$D$28</formula1>
    </dataValidation>
    <dataValidation type="list" allowBlank="1" showInputMessage="1" showErrorMessage="1" sqref="C8:C37 C40:C74 C76:C79 C82:C87 C90:C105">
      <formula1>'Druh vozidla'!$D$1:$D$26</formula1>
    </dataValidation>
  </dataValidations>
  <printOptions/>
  <pageMargins left="0.7" right="0.7" top="0.787401575" bottom="0.787401575" header="0.3" footer="0.3"/>
  <pageSetup horizontalDpi="600" verticalDpi="6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32"/>
  <sheetViews>
    <sheetView showGridLines="0" workbookViewId="0" topLeftCell="A1">
      <selection activeCell="A7" sqref="A7:M7"/>
    </sheetView>
  </sheetViews>
  <sheetFormatPr defaultColWidth="9.140625" defaultRowHeight="12.75"/>
  <cols>
    <col min="1" max="7" width="20.7109375" style="0" customWidth="1"/>
  </cols>
  <sheetData>
    <row r="1" spans="1:6" s="13" customFormat="1" ht="12.75" customHeight="1">
      <c r="A1" s="192"/>
      <c r="B1" s="192"/>
      <c r="C1" s="192"/>
      <c r="D1" s="192"/>
      <c r="E1" s="192"/>
      <c r="F1" s="12"/>
    </row>
    <row r="2" spans="1:7" s="13" customFormat="1" ht="12.75" customHeight="1">
      <c r="A2" s="193" t="s">
        <v>0</v>
      </c>
      <c r="B2" s="193"/>
      <c r="C2" s="193"/>
      <c r="D2" s="193"/>
      <c r="E2" s="193"/>
      <c r="F2" s="193"/>
      <c r="G2" s="193"/>
    </row>
    <row r="3" spans="1:7" s="13" customFormat="1" ht="12.75" customHeight="1">
      <c r="A3" s="193" t="s">
        <v>4</v>
      </c>
      <c r="B3" s="193"/>
      <c r="C3" s="193"/>
      <c r="D3" s="193"/>
      <c r="E3" s="193"/>
      <c r="F3" s="193"/>
      <c r="G3" s="193"/>
    </row>
    <row r="4" spans="1:7" s="13" customFormat="1" ht="12.75" customHeight="1">
      <c r="A4" s="193" t="s">
        <v>5</v>
      </c>
      <c r="B4" s="193"/>
      <c r="C4" s="193"/>
      <c r="D4" s="193"/>
      <c r="E4" s="193"/>
      <c r="F4" s="193"/>
      <c r="G4" s="193"/>
    </row>
    <row r="5" spans="1:7" s="13" customFormat="1" ht="12.75" customHeight="1">
      <c r="A5" s="193" t="s">
        <v>1</v>
      </c>
      <c r="B5" s="193"/>
      <c r="C5" s="193"/>
      <c r="D5" s="193"/>
      <c r="E5" s="193"/>
      <c r="F5" s="193"/>
      <c r="G5" s="193"/>
    </row>
    <row r="6" spans="1:7" s="13" customFormat="1" ht="12.75" customHeight="1">
      <c r="A6" s="194"/>
      <c r="B6" s="194"/>
      <c r="C6" s="194"/>
      <c r="D6" s="194"/>
      <c r="E6" s="194"/>
      <c r="F6" s="194"/>
      <c r="G6" s="194"/>
    </row>
    <row r="7" spans="1:7" ht="30" customHeight="1">
      <c r="A7" s="242" t="s">
        <v>14</v>
      </c>
      <c r="B7" s="242"/>
      <c r="C7" s="242"/>
      <c r="D7" s="242"/>
      <c r="E7" s="242"/>
      <c r="F7" s="242"/>
      <c r="G7" s="242"/>
    </row>
    <row r="8" spans="1:7" s="16" customFormat="1" ht="30" customHeight="1">
      <c r="A8" s="120" t="s">
        <v>17</v>
      </c>
      <c r="B8" s="120"/>
      <c r="C8" s="120"/>
      <c r="D8" s="120"/>
      <c r="E8" s="120"/>
      <c r="F8" s="120"/>
      <c r="G8" s="120"/>
    </row>
    <row r="9" spans="1:7" s="4" customFormat="1" ht="24" customHeight="1">
      <c r="A9" s="5" t="s">
        <v>52</v>
      </c>
      <c r="B9" s="237" t="s">
        <v>18</v>
      </c>
      <c r="C9" s="238"/>
      <c r="D9" s="238"/>
      <c r="E9" s="238"/>
      <c r="F9" s="239"/>
      <c r="G9" s="6" t="s">
        <v>2</v>
      </c>
    </row>
    <row r="10" spans="1:7" ht="16.5" customHeight="1">
      <c r="A10" s="3"/>
      <c r="B10" s="8" t="s">
        <v>3</v>
      </c>
      <c r="C10" s="240"/>
      <c r="D10" s="240"/>
      <c r="E10" s="240"/>
      <c r="F10" s="241"/>
      <c r="G10" s="7"/>
    </row>
    <row r="11" spans="1:7" ht="16.5" customHeight="1">
      <c r="A11" s="14"/>
      <c r="B11" s="8" t="s">
        <v>3</v>
      </c>
      <c r="C11" s="240"/>
      <c r="D11" s="240"/>
      <c r="E11" s="240"/>
      <c r="F11" s="241"/>
      <c r="G11" s="7"/>
    </row>
    <row r="12" spans="1:7" ht="16.5" customHeight="1">
      <c r="A12" s="14"/>
      <c r="B12" s="8" t="s">
        <v>3</v>
      </c>
      <c r="C12" s="240"/>
      <c r="D12" s="240"/>
      <c r="E12" s="240"/>
      <c r="F12" s="241"/>
      <c r="G12" s="7"/>
    </row>
    <row r="13" spans="1:7" s="19" customFormat="1" ht="16.5" customHeight="1">
      <c r="A13" s="18" t="s">
        <v>16</v>
      </c>
      <c r="B13" s="243" t="s">
        <v>21</v>
      </c>
      <c r="C13" s="243"/>
      <c r="D13" s="243"/>
      <c r="E13" s="243"/>
      <c r="F13" s="243"/>
      <c r="G13" s="243"/>
    </row>
    <row r="14" spans="1:7" s="16" customFormat="1" ht="30" customHeight="1">
      <c r="A14" s="120" t="s">
        <v>19</v>
      </c>
      <c r="B14" s="120"/>
      <c r="C14" s="120"/>
      <c r="D14" s="120"/>
      <c r="E14" s="120"/>
      <c r="F14" s="120"/>
      <c r="G14" s="120"/>
    </row>
    <row r="15" spans="1:7" s="4" customFormat="1" ht="24" customHeight="1">
      <c r="A15" s="5" t="s">
        <v>52</v>
      </c>
      <c r="B15" s="237" t="s">
        <v>18</v>
      </c>
      <c r="C15" s="238"/>
      <c r="D15" s="238"/>
      <c r="E15" s="238"/>
      <c r="F15" s="239"/>
      <c r="G15" s="6" t="s">
        <v>2</v>
      </c>
    </row>
    <row r="16" spans="1:7" ht="16.5" customHeight="1">
      <c r="A16" s="15"/>
      <c r="B16" s="8" t="s">
        <v>3</v>
      </c>
      <c r="C16" s="240"/>
      <c r="D16" s="240"/>
      <c r="E16" s="240"/>
      <c r="F16" s="241"/>
      <c r="G16" s="7"/>
    </row>
    <row r="17" spans="1:7" ht="16.5" customHeight="1">
      <c r="A17" s="15"/>
      <c r="B17" s="8" t="s">
        <v>3</v>
      </c>
      <c r="C17" s="240"/>
      <c r="D17" s="240"/>
      <c r="E17" s="240"/>
      <c r="F17" s="241"/>
      <c r="G17" s="7"/>
    </row>
    <row r="18" spans="1:7" ht="16.5" customHeight="1">
      <c r="A18" s="15"/>
      <c r="B18" s="8" t="s">
        <v>3</v>
      </c>
      <c r="C18" s="240"/>
      <c r="D18" s="240"/>
      <c r="E18" s="240"/>
      <c r="F18" s="241"/>
      <c r="G18" s="7"/>
    </row>
    <row r="19" spans="1:7" s="19" customFormat="1" ht="16.5" customHeight="1">
      <c r="A19" s="18" t="s">
        <v>16</v>
      </c>
      <c r="B19" s="243" t="s">
        <v>21</v>
      </c>
      <c r="C19" s="243"/>
      <c r="D19" s="243"/>
      <c r="E19" s="243"/>
      <c r="F19" s="243"/>
      <c r="G19" s="243"/>
    </row>
    <row r="20" spans="1:7" s="16" customFormat="1" ht="30" customHeight="1">
      <c r="A20" s="120" t="s">
        <v>20</v>
      </c>
      <c r="B20" s="120"/>
      <c r="C20" s="120"/>
      <c r="D20" s="120"/>
      <c r="E20" s="120"/>
      <c r="F20" s="120"/>
      <c r="G20" s="120"/>
    </row>
    <row r="21" spans="1:7" s="4" customFormat="1" ht="24" customHeight="1">
      <c r="A21" s="5" t="s">
        <v>52</v>
      </c>
      <c r="B21" s="237" t="s">
        <v>18</v>
      </c>
      <c r="C21" s="238"/>
      <c r="D21" s="238"/>
      <c r="E21" s="238"/>
      <c r="F21" s="239"/>
      <c r="G21" s="6" t="s">
        <v>2</v>
      </c>
    </row>
    <row r="22" spans="1:7" ht="16.5" customHeight="1">
      <c r="A22" s="15"/>
      <c r="B22" s="8" t="s">
        <v>3</v>
      </c>
      <c r="C22" s="240"/>
      <c r="D22" s="240"/>
      <c r="E22" s="240"/>
      <c r="F22" s="241"/>
      <c r="G22" s="7"/>
    </row>
    <row r="23" spans="1:7" ht="16.5" customHeight="1">
      <c r="A23" s="15"/>
      <c r="B23" s="8" t="s">
        <v>3</v>
      </c>
      <c r="C23" s="240"/>
      <c r="D23" s="240"/>
      <c r="E23" s="240"/>
      <c r="F23" s="241"/>
      <c r="G23" s="7"/>
    </row>
    <row r="24" spans="1:7" ht="16.5" customHeight="1">
      <c r="A24" s="15"/>
      <c r="B24" s="8" t="s">
        <v>3</v>
      </c>
      <c r="C24" s="240"/>
      <c r="D24" s="240"/>
      <c r="E24" s="240"/>
      <c r="F24" s="241"/>
      <c r="G24" s="7"/>
    </row>
    <row r="25" spans="1:7" s="19" customFormat="1" ht="16.5" customHeight="1">
      <c r="A25" s="18" t="s">
        <v>16</v>
      </c>
      <c r="B25" s="243" t="s">
        <v>21</v>
      </c>
      <c r="C25" s="243"/>
      <c r="D25" s="243"/>
      <c r="E25" s="243"/>
      <c r="F25" s="243"/>
      <c r="G25" s="243"/>
    </row>
    <row r="26" spans="1:7" s="16" customFormat="1" ht="30" customHeight="1">
      <c r="A26" s="120" t="s">
        <v>46</v>
      </c>
      <c r="B26" s="120"/>
      <c r="C26" s="120"/>
      <c r="D26" s="120"/>
      <c r="E26" s="120"/>
      <c r="F26" s="120"/>
      <c r="G26" s="120"/>
    </row>
    <row r="27" spans="1:7" s="4" customFormat="1" ht="24" customHeight="1">
      <c r="A27" s="5" t="s">
        <v>52</v>
      </c>
      <c r="B27" s="237" t="s">
        <v>18</v>
      </c>
      <c r="C27" s="238"/>
      <c r="D27" s="238"/>
      <c r="E27" s="238"/>
      <c r="F27" s="239"/>
      <c r="G27" s="6" t="s">
        <v>2</v>
      </c>
    </row>
    <row r="28" spans="1:7" ht="16.5" customHeight="1">
      <c r="A28" s="15"/>
      <c r="B28" s="8" t="s">
        <v>3</v>
      </c>
      <c r="C28" s="240"/>
      <c r="D28" s="240"/>
      <c r="E28" s="240"/>
      <c r="F28" s="241"/>
      <c r="G28" s="7"/>
    </row>
    <row r="29" spans="1:7" ht="16.5" customHeight="1">
      <c r="A29" s="15"/>
      <c r="B29" s="8" t="s">
        <v>3</v>
      </c>
      <c r="C29" s="240"/>
      <c r="D29" s="240"/>
      <c r="E29" s="240"/>
      <c r="F29" s="241"/>
      <c r="G29" s="7"/>
    </row>
    <row r="30" spans="1:7" ht="16.5" customHeight="1">
      <c r="A30" s="15"/>
      <c r="B30" s="8" t="s">
        <v>3</v>
      </c>
      <c r="C30" s="240"/>
      <c r="D30" s="240"/>
      <c r="E30" s="240"/>
      <c r="F30" s="241"/>
      <c r="G30" s="7"/>
    </row>
    <row r="31" spans="1:7" s="19" customFormat="1" ht="16.5" customHeight="1">
      <c r="A31" s="18" t="s">
        <v>16</v>
      </c>
      <c r="B31" s="243" t="s">
        <v>21</v>
      </c>
      <c r="C31" s="243"/>
      <c r="D31" s="243"/>
      <c r="E31" s="243"/>
      <c r="F31" s="243"/>
      <c r="G31" s="243"/>
    </row>
    <row r="32" ht="12.75">
      <c r="A32" t="s">
        <v>45</v>
      </c>
    </row>
  </sheetData>
  <sheetProtection formatCells="0" formatColumns="0" formatRows="0" insertRows="0" sort="0"/>
  <protectedRanges>
    <protectedRange sqref="C28:G31 C22:G25 C16:G19 C10:G13 A10:A13 A16:A19 A22:A25 A28:A31" name="Oblast1"/>
  </protectedRanges>
  <mergeCells count="31">
    <mergeCell ref="B31:G31"/>
    <mergeCell ref="B25:G25"/>
    <mergeCell ref="B19:G19"/>
    <mergeCell ref="B13:G13"/>
    <mergeCell ref="A26:G26"/>
    <mergeCell ref="B27:F27"/>
    <mergeCell ref="C28:F28"/>
    <mergeCell ref="C29:F29"/>
    <mergeCell ref="C30:F30"/>
    <mergeCell ref="A14:G14"/>
    <mergeCell ref="B15:F15"/>
    <mergeCell ref="C16:F16"/>
    <mergeCell ref="C17:F17"/>
    <mergeCell ref="C18:F18"/>
    <mergeCell ref="C24:F24"/>
    <mergeCell ref="A20:G20"/>
    <mergeCell ref="A6:G6"/>
    <mergeCell ref="A1:E1"/>
    <mergeCell ref="A2:G2"/>
    <mergeCell ref="A3:G3"/>
    <mergeCell ref="A4:G4"/>
    <mergeCell ref="A5:G5"/>
    <mergeCell ref="B21:F21"/>
    <mergeCell ref="C22:F22"/>
    <mergeCell ref="C23:F23"/>
    <mergeCell ref="A7:G7"/>
    <mergeCell ref="B9:F9"/>
    <mergeCell ref="C10:F10"/>
    <mergeCell ref="C11:F11"/>
    <mergeCell ref="C12:F12"/>
    <mergeCell ref="A8:G8"/>
  </mergeCells>
  <printOptions horizontalCentered="1"/>
  <pageMargins left="0.1968503937007874" right="0.1968503937007874" top="0.3937007874015748" bottom="0.3937007874015748" header="0.1968503937007874" footer="0.1968503937007874"/>
  <pageSetup fitToHeight="1" fitToWidth="1" horizontalDpi="600" verticalDpi="600" orientation="portrait" paperSize="9" scale="70" r:id="rId2"/>
  <headerFooter>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2"/>
  <sheetViews>
    <sheetView showGridLines="0" workbookViewId="0" topLeftCell="A1">
      <selection activeCell="A7" sqref="A7:M7"/>
    </sheetView>
  </sheetViews>
  <sheetFormatPr defaultColWidth="9.140625" defaultRowHeight="12.75"/>
  <cols>
    <col min="1" max="1" width="110.7109375" style="0" customWidth="1"/>
  </cols>
  <sheetData>
    <row r="1" spans="1:7" ht="30" customHeight="1">
      <c r="A1" s="17" t="s">
        <v>51</v>
      </c>
      <c r="B1" s="17"/>
      <c r="C1" s="17"/>
      <c r="D1" s="17"/>
      <c r="E1" s="17"/>
      <c r="F1" s="17"/>
      <c r="G1" s="17"/>
    </row>
    <row r="2" spans="1:7" ht="9" customHeight="1">
      <c r="A2" s="17"/>
      <c r="B2" s="17"/>
      <c r="C2" s="17"/>
      <c r="D2" s="17"/>
      <c r="E2" s="17"/>
      <c r="F2" s="17"/>
      <c r="G2" s="17"/>
    </row>
    <row r="3" s="4" customFormat="1" ht="21" customHeight="1">
      <c r="A3" s="9" t="s">
        <v>6</v>
      </c>
    </row>
    <row r="4" s="4" customFormat="1" ht="39" customHeight="1">
      <c r="A4" s="10" t="s">
        <v>7</v>
      </c>
    </row>
    <row r="5" s="4" customFormat="1" ht="93" customHeight="1">
      <c r="A5" s="10" t="s">
        <v>8</v>
      </c>
    </row>
    <row r="6" s="4" customFormat="1" ht="75" customHeight="1">
      <c r="A6" s="10" t="s">
        <v>9</v>
      </c>
    </row>
    <row r="7" s="4" customFormat="1" ht="27" customHeight="1">
      <c r="A7" s="10" t="s">
        <v>10</v>
      </c>
    </row>
    <row r="8" s="11" customFormat="1" ht="51" customHeight="1">
      <c r="A8" s="10" t="s">
        <v>47</v>
      </c>
    </row>
    <row r="9" s="11" customFormat="1" ht="87" customHeight="1">
      <c r="A9" s="10" t="s">
        <v>11</v>
      </c>
    </row>
    <row r="10" s="11" customFormat="1" ht="63" customHeight="1">
      <c r="A10" s="10" t="s">
        <v>12</v>
      </c>
    </row>
    <row r="11" s="11" customFormat="1" ht="39" customHeight="1">
      <c r="A11" s="10" t="s">
        <v>13</v>
      </c>
    </row>
    <row r="12" s="11" customFormat="1" ht="39" customHeight="1">
      <c r="A12" s="10" t="s">
        <v>50</v>
      </c>
    </row>
    <row r="13" s="11" customFormat="1" ht="63" customHeight="1">
      <c r="A13" s="10" t="s">
        <v>48</v>
      </c>
    </row>
    <row r="14" s="11" customFormat="1" ht="63" customHeight="1">
      <c r="A14" s="10" t="s">
        <v>49</v>
      </c>
    </row>
    <row r="15" ht="9" customHeight="1">
      <c r="A15" s="2"/>
    </row>
    <row r="16" s="4" customFormat="1" ht="21" customHeight="1">
      <c r="A16" s="9" t="s">
        <v>22</v>
      </c>
    </row>
    <row r="17" ht="123" customHeight="1">
      <c r="A17" s="8" t="s">
        <v>23</v>
      </c>
    </row>
    <row r="18" s="2" customFormat="1" ht="39" customHeight="1">
      <c r="A18" s="8" t="s">
        <v>24</v>
      </c>
    </row>
    <row r="19" s="2" customFormat="1" ht="39" customHeight="1">
      <c r="A19" s="8" t="s">
        <v>25</v>
      </c>
    </row>
    <row r="20" s="2" customFormat="1" ht="60" customHeight="1">
      <c r="A20" s="8" t="s">
        <v>26</v>
      </c>
    </row>
    <row r="21" ht="9" customHeight="1">
      <c r="A21" s="2"/>
    </row>
    <row r="22" s="4" customFormat="1" ht="21" customHeight="1">
      <c r="A22" s="9" t="s">
        <v>27</v>
      </c>
    </row>
    <row r="23" s="2" customFormat="1" ht="39" customHeight="1">
      <c r="A23" s="8" t="s">
        <v>28</v>
      </c>
    </row>
    <row r="24" s="2" customFormat="1" ht="75" customHeight="1">
      <c r="A24" s="8" t="s">
        <v>29</v>
      </c>
    </row>
    <row r="25" s="2" customFormat="1" ht="25.5" customHeight="1">
      <c r="A25" s="8" t="s">
        <v>30</v>
      </c>
    </row>
    <row r="26" s="2" customFormat="1" ht="25.5" customHeight="1">
      <c r="A26" s="8" t="s">
        <v>31</v>
      </c>
    </row>
    <row r="27" s="2" customFormat="1" ht="36" customHeight="1">
      <c r="A27" s="8" t="s">
        <v>32</v>
      </c>
    </row>
    <row r="28" s="2" customFormat="1" ht="51" customHeight="1">
      <c r="A28" s="8" t="s">
        <v>33</v>
      </c>
    </row>
    <row r="29" ht="9" customHeight="1">
      <c r="A29" s="2"/>
    </row>
    <row r="30" s="4" customFormat="1" ht="21" customHeight="1">
      <c r="A30" s="9" t="s">
        <v>34</v>
      </c>
    </row>
    <row r="31" s="2" customFormat="1" ht="39" customHeight="1">
      <c r="A31" s="8" t="s">
        <v>35</v>
      </c>
    </row>
    <row r="32" s="2" customFormat="1" ht="39" customHeight="1">
      <c r="A32" s="8" t="s">
        <v>36</v>
      </c>
    </row>
    <row r="33" ht="9" customHeight="1">
      <c r="A33" s="2"/>
    </row>
    <row r="34" s="4" customFormat="1" ht="21" customHeight="1">
      <c r="A34" s="9" t="s">
        <v>37</v>
      </c>
    </row>
    <row r="35" s="2" customFormat="1" ht="39" customHeight="1">
      <c r="A35" s="8" t="s">
        <v>38</v>
      </c>
    </row>
    <row r="36" s="2" customFormat="1" ht="39" customHeight="1">
      <c r="A36" s="8" t="s">
        <v>39</v>
      </c>
    </row>
    <row r="37" ht="9" customHeight="1">
      <c r="A37" s="2"/>
    </row>
    <row r="38" s="4" customFormat="1" ht="21" customHeight="1">
      <c r="A38" s="9" t="s">
        <v>40</v>
      </c>
    </row>
    <row r="39" s="2" customFormat="1" ht="39" customHeight="1">
      <c r="A39" s="8" t="s">
        <v>41</v>
      </c>
    </row>
    <row r="40" s="2" customFormat="1" ht="39" customHeight="1">
      <c r="A40" s="8" t="s">
        <v>42</v>
      </c>
    </row>
    <row r="41" s="2" customFormat="1" ht="25.5" customHeight="1">
      <c r="A41" s="8" t="s">
        <v>43</v>
      </c>
    </row>
    <row r="42" s="2" customFormat="1" ht="39" customHeight="1">
      <c r="A42" s="8" t="s">
        <v>44</v>
      </c>
    </row>
  </sheetData>
  <sheetProtection formatCells="0" formatRows="0" insertRows="0"/>
  <printOptions horizontalCentered="1"/>
  <pageMargins left="0.1968503937007874" right="0.1968503937007874" top="0.3937007874015748" bottom="0.3937007874015748" header="0.1968503937007874" footer="0.1968503937007874"/>
  <pageSetup fitToHeight="4" fitToWidth="1" horizontalDpi="600" verticalDpi="600" orientation="portrait" paperSize="9" scale="92" r:id="rId2"/>
  <headerFooter>
    <oddFooter>&amp;C&amp;P/&amp;N
</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33"/>
  <sheetViews>
    <sheetView showGridLines="0" workbookViewId="0" topLeftCell="A1">
      <selection activeCell="D1" sqref="D1:D28"/>
    </sheetView>
  </sheetViews>
  <sheetFormatPr defaultColWidth="9.140625" defaultRowHeight="12.75"/>
  <cols>
    <col min="1" max="1" width="6.57421875" style="32" customWidth="1"/>
    <col min="2" max="2" width="86.421875" style="32" customWidth="1"/>
    <col min="3" max="3" width="5.8515625" style="32" customWidth="1"/>
    <col min="4" max="4" width="28.8515625" style="32" customWidth="1"/>
    <col min="5" max="16384" width="9.140625" style="32" customWidth="1"/>
  </cols>
  <sheetData>
    <row r="1" spans="1:4" ht="15" customHeight="1">
      <c r="A1" s="31" t="s">
        <v>80</v>
      </c>
      <c r="B1" s="31" t="s">
        <v>81</v>
      </c>
      <c r="D1" s="93" t="s">
        <v>79</v>
      </c>
    </row>
    <row r="2" spans="1:4" s="34" customFormat="1" ht="15" customHeight="1">
      <c r="A2" s="33" t="s">
        <v>82</v>
      </c>
      <c r="B2" s="33" t="s">
        <v>83</v>
      </c>
      <c r="D2" s="94" t="s">
        <v>84</v>
      </c>
    </row>
    <row r="3" spans="1:4" s="34" customFormat="1" ht="15" customHeight="1">
      <c r="A3" s="33" t="s">
        <v>85</v>
      </c>
      <c r="B3" s="33" t="s">
        <v>86</v>
      </c>
      <c r="D3" s="94" t="s">
        <v>87</v>
      </c>
    </row>
    <row r="4" spans="1:4" s="34" customFormat="1" ht="15" customHeight="1">
      <c r="A4" s="33" t="s">
        <v>88</v>
      </c>
      <c r="B4" s="33" t="s">
        <v>89</v>
      </c>
      <c r="D4" s="94" t="s">
        <v>90</v>
      </c>
    </row>
    <row r="5" spans="1:4" s="34" customFormat="1" ht="15" customHeight="1">
      <c r="A5" s="33" t="s">
        <v>91</v>
      </c>
      <c r="B5" s="33" t="s">
        <v>92</v>
      </c>
      <c r="D5" s="94" t="s">
        <v>93</v>
      </c>
    </row>
    <row r="6" spans="1:4" s="34" customFormat="1" ht="15" customHeight="1">
      <c r="A6" s="33" t="s">
        <v>94</v>
      </c>
      <c r="B6" s="33" t="s">
        <v>95</v>
      </c>
      <c r="D6" s="94" t="s">
        <v>172</v>
      </c>
    </row>
    <row r="7" spans="1:4" s="34" customFormat="1" ht="15" customHeight="1">
      <c r="A7" s="33" t="s">
        <v>97</v>
      </c>
      <c r="B7" s="33" t="s">
        <v>98</v>
      </c>
      <c r="D7" s="94" t="s">
        <v>503</v>
      </c>
    </row>
    <row r="8" spans="1:4" s="34" customFormat="1" ht="15" customHeight="1">
      <c r="A8" s="33" t="s">
        <v>100</v>
      </c>
      <c r="B8" s="33" t="s">
        <v>101</v>
      </c>
      <c r="D8" s="94" t="s">
        <v>168</v>
      </c>
    </row>
    <row r="9" spans="1:4" s="34" customFormat="1" ht="15" customHeight="1">
      <c r="A9" s="33" t="s">
        <v>103</v>
      </c>
      <c r="B9" s="33" t="s">
        <v>104</v>
      </c>
      <c r="D9" s="94" t="s">
        <v>96</v>
      </c>
    </row>
    <row r="10" spans="1:4" s="34" customFormat="1" ht="15" customHeight="1">
      <c r="A10" s="33" t="s">
        <v>106</v>
      </c>
      <c r="B10" s="33" t="s">
        <v>107</v>
      </c>
      <c r="D10" s="94" t="s">
        <v>169</v>
      </c>
    </row>
    <row r="11" spans="1:4" s="34" customFormat="1" ht="15" customHeight="1">
      <c r="A11" s="33" t="s">
        <v>109</v>
      </c>
      <c r="B11" s="33" t="s">
        <v>110</v>
      </c>
      <c r="D11" s="94" t="s">
        <v>99</v>
      </c>
    </row>
    <row r="12" spans="1:4" s="34" customFormat="1" ht="15" customHeight="1">
      <c r="A12" s="33" t="s">
        <v>112</v>
      </c>
      <c r="B12" s="33" t="s">
        <v>113</v>
      </c>
      <c r="D12" s="94" t="s">
        <v>102</v>
      </c>
    </row>
    <row r="13" spans="1:4" s="34" customFormat="1" ht="15" customHeight="1">
      <c r="A13" s="33" t="s">
        <v>115</v>
      </c>
      <c r="B13" s="33" t="s">
        <v>116</v>
      </c>
      <c r="D13" s="94" t="s">
        <v>105</v>
      </c>
    </row>
    <row r="14" spans="1:4" s="34" customFormat="1" ht="15" customHeight="1">
      <c r="A14" s="33" t="s">
        <v>118</v>
      </c>
      <c r="B14" s="33" t="s">
        <v>119</v>
      </c>
      <c r="D14" s="94" t="s">
        <v>108</v>
      </c>
    </row>
    <row r="15" spans="1:4" s="34" customFormat="1" ht="15" customHeight="1">
      <c r="A15" s="33" t="s">
        <v>121</v>
      </c>
      <c r="B15" s="33" t="s">
        <v>122</v>
      </c>
      <c r="D15" s="94" t="s">
        <v>111</v>
      </c>
    </row>
    <row r="16" spans="1:4" s="34" customFormat="1" ht="15" customHeight="1">
      <c r="A16" s="33" t="s">
        <v>123</v>
      </c>
      <c r="B16" s="33" t="s">
        <v>124</v>
      </c>
      <c r="D16" s="94" t="s">
        <v>114</v>
      </c>
    </row>
    <row r="17" spans="1:4" s="34" customFormat="1" ht="15" customHeight="1">
      <c r="A17" s="33" t="s">
        <v>126</v>
      </c>
      <c r="B17" s="33" t="s">
        <v>127</v>
      </c>
      <c r="D17" s="94" t="s">
        <v>173</v>
      </c>
    </row>
    <row r="18" spans="1:4" s="34" customFormat="1" ht="15" customHeight="1">
      <c r="A18" s="33" t="s">
        <v>129</v>
      </c>
      <c r="B18" s="33" t="s">
        <v>125</v>
      </c>
      <c r="D18" s="94" t="s">
        <v>174</v>
      </c>
    </row>
    <row r="19" spans="1:4" s="34" customFormat="1" ht="15" customHeight="1">
      <c r="A19" s="33" t="s">
        <v>131</v>
      </c>
      <c r="B19" s="33" t="s">
        <v>132</v>
      </c>
      <c r="D19" s="94" t="s">
        <v>117</v>
      </c>
    </row>
    <row r="20" spans="1:4" s="34" customFormat="1" ht="15" customHeight="1">
      <c r="A20" s="33" t="s">
        <v>134</v>
      </c>
      <c r="B20" s="33" t="s">
        <v>135</v>
      </c>
      <c r="D20" s="94" t="s">
        <v>120</v>
      </c>
    </row>
    <row r="21" spans="1:4" s="34" customFormat="1" ht="15" customHeight="1">
      <c r="A21" s="33" t="s">
        <v>136</v>
      </c>
      <c r="B21" s="33" t="s">
        <v>137</v>
      </c>
      <c r="D21" s="94" t="s">
        <v>171</v>
      </c>
    </row>
    <row r="22" spans="1:4" s="34" customFormat="1" ht="15" customHeight="1">
      <c r="A22" s="33" t="s">
        <v>138</v>
      </c>
      <c r="B22" s="33" t="s">
        <v>114</v>
      </c>
      <c r="D22" s="94" t="s">
        <v>113</v>
      </c>
    </row>
    <row r="23" spans="1:4" s="34" customFormat="1" ht="15" customHeight="1">
      <c r="A23" s="33" t="s">
        <v>139</v>
      </c>
      <c r="B23" s="33" t="s">
        <v>111</v>
      </c>
      <c r="D23" s="94" t="s">
        <v>125</v>
      </c>
    </row>
    <row r="24" spans="1:4" s="34" customFormat="1" ht="15" customHeight="1">
      <c r="A24" s="33" t="s">
        <v>140</v>
      </c>
      <c r="B24" s="33" t="s">
        <v>130</v>
      </c>
      <c r="D24" s="94" t="s">
        <v>128</v>
      </c>
    </row>
    <row r="25" spans="1:4" s="34" customFormat="1" ht="15" customHeight="1">
      <c r="A25" s="33" t="s">
        <v>141</v>
      </c>
      <c r="B25" s="33" t="s">
        <v>128</v>
      </c>
      <c r="D25" s="94" t="s">
        <v>130</v>
      </c>
    </row>
    <row r="26" spans="1:4" s="34" customFormat="1" ht="15" customHeight="1">
      <c r="A26" s="33" t="s">
        <v>142</v>
      </c>
      <c r="B26" s="33" t="s">
        <v>133</v>
      </c>
      <c r="D26" s="94" t="s">
        <v>133</v>
      </c>
    </row>
    <row r="27" spans="1:4" s="34" customFormat="1" ht="15" customHeight="1">
      <c r="A27" s="33" t="s">
        <v>143</v>
      </c>
      <c r="B27" s="33" t="s">
        <v>144</v>
      </c>
      <c r="D27" s="94" t="s">
        <v>504</v>
      </c>
    </row>
    <row r="28" spans="1:4" s="34" customFormat="1" ht="15" customHeight="1">
      <c r="A28" s="33" t="s">
        <v>145</v>
      </c>
      <c r="B28" s="33" t="s">
        <v>146</v>
      </c>
      <c r="D28" s="94" t="s">
        <v>144</v>
      </c>
    </row>
    <row r="29" spans="1:2" s="34" customFormat="1" ht="15" customHeight="1">
      <c r="A29" s="33" t="s">
        <v>147</v>
      </c>
      <c r="B29" s="33" t="s">
        <v>148</v>
      </c>
    </row>
    <row r="30" spans="1:2" s="34" customFormat="1" ht="15" customHeight="1">
      <c r="A30" s="33" t="s">
        <v>149</v>
      </c>
      <c r="B30" s="33" t="s">
        <v>150</v>
      </c>
    </row>
    <row r="31" spans="1:2" s="34" customFormat="1" ht="15" customHeight="1">
      <c r="A31" s="33" t="s">
        <v>151</v>
      </c>
      <c r="B31" s="33" t="s">
        <v>152</v>
      </c>
    </row>
    <row r="32" spans="1:2" s="34" customFormat="1" ht="15" customHeight="1">
      <c r="A32" s="33" t="s">
        <v>153</v>
      </c>
      <c r="B32" s="33" t="s">
        <v>154</v>
      </c>
    </row>
    <row r="33" spans="1:2" s="34" customFormat="1" ht="15" customHeight="1">
      <c r="A33" s="33" t="s">
        <v>155</v>
      </c>
      <c r="B33" s="33" t="s">
        <v>102</v>
      </c>
    </row>
    <row r="34" s="34" customFormat="1" ht="15" customHeight="1"/>
  </sheetData>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Urbanek Dusan</dc:creator>
  <cp:keywords/>
  <dc:description/>
  <cp:lastModifiedBy>Urbanek Dusan</cp:lastModifiedBy>
  <cp:lastPrinted>2021-09-28T22:12:56Z</cp:lastPrinted>
  <dcterms:created xsi:type="dcterms:W3CDTF">2015-10-19T07:12:09Z</dcterms:created>
  <dcterms:modified xsi:type="dcterms:W3CDTF">2021-10-11T11:41:01Z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d283cd4-40d8-4b4e-b666-5881e4d226e3_Enabled">
    <vt:lpwstr>true</vt:lpwstr>
  </property>
  <property fmtid="{D5CDD505-2E9C-101B-9397-08002B2CF9AE}" pid="3" name="MSIP_Label_8d283cd4-40d8-4b4e-b666-5881e4d226e3_SetDate">
    <vt:lpwstr>2021-08-26T07:46:14Z</vt:lpwstr>
  </property>
  <property fmtid="{D5CDD505-2E9C-101B-9397-08002B2CF9AE}" pid="4" name="MSIP_Label_8d283cd4-40d8-4b4e-b666-5881e4d226e3_Method">
    <vt:lpwstr>Standard</vt:lpwstr>
  </property>
  <property fmtid="{D5CDD505-2E9C-101B-9397-08002B2CF9AE}" pid="5" name="MSIP_Label_8d283cd4-40d8-4b4e-b666-5881e4d226e3_Name">
    <vt:lpwstr>Public</vt:lpwstr>
  </property>
  <property fmtid="{D5CDD505-2E9C-101B-9397-08002B2CF9AE}" pid="6" name="MSIP_Label_8d283cd4-40d8-4b4e-b666-5881e4d226e3_SiteId">
    <vt:lpwstr>8b52ecaa-f734-4a0c-9b2d-ab31beeb4028</vt:lpwstr>
  </property>
  <property fmtid="{D5CDD505-2E9C-101B-9397-08002B2CF9AE}" pid="7" name="MSIP_Label_8d283cd4-40d8-4b4e-b666-5881e4d226e3_ActionId">
    <vt:lpwstr>6a703dcd-ccdd-4f74-a6c5-2d8629eadbc7</vt:lpwstr>
  </property>
  <property fmtid="{D5CDD505-2E9C-101B-9397-08002B2CF9AE}" pid="8" name="MSIP_Label_8d283cd4-40d8-4b4e-b666-5881e4d226e3_ContentBits">
    <vt:lpwstr>0</vt:lpwstr>
  </property>
  <property fmtid="{D5CDD505-2E9C-101B-9397-08002B2CF9AE}" pid="9" name="ISR.DocumentVId">
    <vt:lpwstr>3fbfd204e58c49588a3b98409e7422f9</vt:lpwstr>
  </property>
</Properties>
</file>