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\\it4i-nas.vsb.cz\Management\Zakazky_archiv\9600_2021_11_207\zadavaci_dokumentace\03_polozkovy_rozpocet\"/>
    </mc:Choice>
  </mc:AlternateContent>
  <xr:revisionPtr revIDLastSave="0" documentId="8_{AF6BED88-2F9F-4E5E-9F9E-ADF664D806CF}" xr6:coauthVersionLast="47" xr6:coauthVersionMax="47" xr10:uidLastSave="{00000000-0000-0000-0000-000000000000}"/>
  <workbookProtection workbookAlgorithmName="SHA-512" workbookHashValue="P8+K34RBQEEUEUZ/41yOE4HtZ0g1bFKgnPO9QiR/Bsych22ZbB7JjQlCUda7my/Sn3YxXAsaiKpSaHNP+LvtSA==" workbookSaltValue="NQNA/+6iIAwQqjV/7R+I/Q==" workbookSpinCount="100000" lockStructure="1"/>
  <bookViews>
    <workbookView xWindow="-120" yWindow="-120" windowWidth="29040" windowHeight="1779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1" l="1"/>
  <c r="H3" i="1"/>
  <c r="J33" i="1"/>
  <c r="I33" i="1"/>
  <c r="H33" i="1"/>
  <c r="I3" i="1" l="1"/>
  <c r="I39" i="1" l="1"/>
  <c r="H39" i="1"/>
  <c r="J39" i="1" l="1"/>
</calcChain>
</file>

<file path=xl/sharedStrings.xml><?xml version="1.0" encoding="utf-8"?>
<sst xmlns="http://schemas.openxmlformats.org/spreadsheetml/2006/main" count="297" uniqueCount="92">
  <si>
    <t>č. položky</t>
  </si>
  <si>
    <t>výrobce a přesné typové označení</t>
  </si>
  <si>
    <t>označení v technické specifikaci</t>
  </si>
  <si>
    <t>požadavek na předložení popisu výrobku</t>
  </si>
  <si>
    <t>počet ks</t>
  </si>
  <si>
    <t>DPH</t>
  </si>
  <si>
    <t>název položky</t>
  </si>
  <si>
    <t>cena celkem vč. DPH</t>
  </si>
  <si>
    <t>není požadováno</t>
  </si>
  <si>
    <t>předložit popis výrobku</t>
  </si>
  <si>
    <t>-</t>
  </si>
  <si>
    <t>viz níže dílčí položky</t>
  </si>
  <si>
    <t>Celková cena</t>
  </si>
  <si>
    <t>(doplní dodavatel)</t>
  </si>
  <si>
    <t>cena bez DPH</t>
  </si>
  <si>
    <t>audiovizuální technika</t>
  </si>
  <si>
    <t>bezdrátový prezentační systém</t>
  </si>
  <si>
    <t>kapitola 2.10; SPEC_30</t>
  </si>
  <si>
    <t>příslušenství a instalace</t>
  </si>
  <si>
    <t>DODÁVKA A INSTALACE AV TECHNIKY</t>
  </si>
  <si>
    <t>I</t>
  </si>
  <si>
    <t>II</t>
  </si>
  <si>
    <t>kapitola 2.13; SPEC_48</t>
  </si>
  <si>
    <t>instalace nutná k funkčnosti celku a oživení</t>
  </si>
  <si>
    <t>projektor 1 a 2 včetně objektivu</t>
  </si>
  <si>
    <t>stropní držák pro projektor 1 a 2</t>
  </si>
  <si>
    <t>kapitola 2.3; SPEC_9</t>
  </si>
  <si>
    <t>kapitola 2.5; SPEC_12</t>
  </si>
  <si>
    <t>stropní držák pro projektor 3</t>
  </si>
  <si>
    <t>projektor 3</t>
  </si>
  <si>
    <t>kapitola 2.3; SPEC_10</t>
  </si>
  <si>
    <t>objektiv pro projektor 3</t>
  </si>
  <si>
    <t>kapitola 2.5; SPEC_13</t>
  </si>
  <si>
    <t>kapitola 2.5; SPEC_14</t>
  </si>
  <si>
    <t>odkukový LCD displej</t>
  </si>
  <si>
    <t>držák pro odkukový LCD displej</t>
  </si>
  <si>
    <t>kapitola 2.6; SPEC_15</t>
  </si>
  <si>
    <t>kapitola 2.6; SPEC_16</t>
  </si>
  <si>
    <t>grafický tablet (dotykový LCD displej) na hlavní katedře včetně dotykového pera</t>
  </si>
  <si>
    <t>kapitola 2.7; SPEC_17 - SPEC_18</t>
  </si>
  <si>
    <t>kapitola 2.7; SPEC_19</t>
  </si>
  <si>
    <t>držák pro grafický tablet (dotykový LCD displej) na hlavní katedře</t>
  </si>
  <si>
    <t>kapitola 2.8; SPEC_20</t>
  </si>
  <si>
    <t>kapitola 2.8; SPEC_21</t>
  </si>
  <si>
    <t>aktivní prvky pro distribuci AV signálu - HDMI distribuční zesilovač (8xHDMI výstup)</t>
  </si>
  <si>
    <t>aktivní prvky pro distribuci AV signálu - HDMI distribuční zesilovač (4xHDMI výstup)</t>
  </si>
  <si>
    <t>kapitola 2.8; SPEC_22</t>
  </si>
  <si>
    <t>aktivní prvky pro distribuci AV signálu - HDMI přepínač</t>
  </si>
  <si>
    <t>aktivní prvky pro distribuci AV signálu - převodník AV signálu</t>
  </si>
  <si>
    <t>kapitola 2.8; SPEC_23</t>
  </si>
  <si>
    <t>kapitola 2.9; SPEC_24</t>
  </si>
  <si>
    <t>kapitola 2.9; SPEC_25</t>
  </si>
  <si>
    <t>kapitola 2.9; SPEC_26</t>
  </si>
  <si>
    <t>kapitola 2.9; SPEC_27</t>
  </si>
  <si>
    <t>kapitola 2.9; SPEC_28</t>
  </si>
  <si>
    <t>kapitola 2.9; SPEC_29</t>
  </si>
  <si>
    <t>zařízení pro nahrávání, střih a streamování přednášek - režie s možností nahrávání a streamování</t>
  </si>
  <si>
    <t>zařízení pro nahrávání, střih a streamování přednášek - monitor pro režii</t>
  </si>
  <si>
    <t>zařízení pro nahrávání, střih a streamování přednášek - externí SSD disk</t>
  </si>
  <si>
    <t>zařízení pro nahrávání, střih a streamování přednášek - PTZ kamera</t>
  </si>
  <si>
    <t>zařízení pro nahrávání, střih a streamování přednášek - kontrolér pro ovládání PTZ kamery</t>
  </si>
  <si>
    <t>zařízení pro nahrávání, střih a streamování přednášek - stropní úchyt na PTZ kameru</t>
  </si>
  <si>
    <t>kapitola 2.11; SPEC_31</t>
  </si>
  <si>
    <t>kapitola 2.11; SPEC_32</t>
  </si>
  <si>
    <t>kapitola 2.11; SPEC_33</t>
  </si>
  <si>
    <t>kapitola 2.11; SPEC_34</t>
  </si>
  <si>
    <t>kapitola 2.11; SPEC_35</t>
  </si>
  <si>
    <t>kapitola 2.11; SPEC_36</t>
  </si>
  <si>
    <t>audio systém - reproduktor</t>
  </si>
  <si>
    <t>audio systém - audio zesilovač</t>
  </si>
  <si>
    <t>audio systém - audio mixážní pult</t>
  </si>
  <si>
    <t>audio systém - mikrofon 1</t>
  </si>
  <si>
    <t>audio systém - mikrofon 2</t>
  </si>
  <si>
    <t>audio systém - stojánek na mikrofon 2</t>
  </si>
  <si>
    <t>kapitola 2.12; SPEC_37</t>
  </si>
  <si>
    <t>kapitola 2.12; SPEC_40</t>
  </si>
  <si>
    <t>kapitola 2.12; SPEC_41</t>
  </si>
  <si>
    <t>mikrofony na stolech posluchačů včetně související AV techniky - mikrofon</t>
  </si>
  <si>
    <t>mikrofony na stolech posluchačů včetně související AV techniky - audio matice</t>
  </si>
  <si>
    <t>mikrofony na stolech posluchačů včetně související AV techniky - rozšiřující modul audio matice</t>
  </si>
  <si>
    <t>kapitola 2.13; SPEC_42</t>
  </si>
  <si>
    <t>kapitola 2.13; SPEC_43</t>
  </si>
  <si>
    <t>kapitola 2.13; SPEC_44</t>
  </si>
  <si>
    <t>příslušenství, datová a napájecí kabeláž, instalační materiál - Ethernet switch</t>
  </si>
  <si>
    <t>příslušenství, datová a napájecí kabeláž, instalační materiál - USB nabíjecí zásuvky</t>
  </si>
  <si>
    <t>kapitola 2.13; SPEC_45</t>
  </si>
  <si>
    <t>příslušenství, datová a napájecí kabeláž, instalační materiál - audio, video, Ethernet, napájecí a ostatní kabeláž a instalační materiál pro AV techniku</t>
  </si>
  <si>
    <t>(doplní dodavatel pouze pro SPEC_46-SPEC_47)</t>
  </si>
  <si>
    <t>(předložit popis výrobku pro SPEC_46-SPEC_47)</t>
  </si>
  <si>
    <t>požadavek na předložení prohlášení o shodě</t>
  </si>
  <si>
    <t>předložit prohlášení o shodě</t>
  </si>
  <si>
    <t>příslušenství, datová a napájecí kabeláž, instalační materiál - napájecí panel do racku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</si>
</sst>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i/>
      <sz val="11"/>
      <color rgb="FF00B0F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4" xfId="0" applyBorder="1"/>
    <xf numFmtId="0" fontId="1" fillId="0" borderId="4" xfId="0" applyFont="1" applyBorder="1"/>
    <xf numFmtId="0" fontId="0" fillId="0" borderId="4" xfId="0" applyBorder="1" applyAlignment="1">
      <alignment horizontal="center"/>
    </xf>
    <xf numFmtId="164" fontId="0" fillId="0" borderId="0" xfId="0" applyNumberFormat="1" applyAlignment="1">
      <alignment wrapText="1"/>
    </xf>
    <xf numFmtId="0" fontId="0" fillId="3" borderId="8" xfId="0" applyFill="1" applyBorder="1" applyAlignment="1">
      <alignment horizontal="center"/>
    </xf>
    <xf numFmtId="0" fontId="0" fillId="3" borderId="9" xfId="0" applyFill="1" applyBorder="1"/>
    <xf numFmtId="0" fontId="0" fillId="3" borderId="9" xfId="0" applyFill="1" applyBorder="1" applyAlignment="1">
      <alignment horizontal="center"/>
    </xf>
    <xf numFmtId="164" fontId="0" fillId="3" borderId="9" xfId="0" applyNumberFormat="1" applyFill="1" applyBorder="1" applyAlignment="1">
      <alignment wrapText="1"/>
    </xf>
    <xf numFmtId="0" fontId="0" fillId="4" borderId="3" xfId="0" applyFill="1" applyBorder="1"/>
    <xf numFmtId="0" fontId="0" fillId="4" borderId="3" xfId="0" applyFill="1" applyBorder="1" applyAlignment="1">
      <alignment horizontal="center"/>
    </xf>
    <xf numFmtId="0" fontId="0" fillId="4" borderId="9" xfId="0" applyFill="1" applyBorder="1"/>
    <xf numFmtId="0" fontId="0" fillId="4" borderId="9" xfId="0" applyFill="1" applyBorder="1" applyAlignment="1">
      <alignment horizontal="center"/>
    </xf>
    <xf numFmtId="164" fontId="0" fillId="4" borderId="9" xfId="0" applyNumberFormat="1" applyFill="1" applyBorder="1" applyAlignment="1">
      <alignment wrapText="1"/>
    </xf>
    <xf numFmtId="0" fontId="0" fillId="3" borderId="5" xfId="0" applyFill="1" applyBorder="1" applyAlignment="1">
      <alignment horizontal="center"/>
    </xf>
    <xf numFmtId="0" fontId="0" fillId="0" borderId="13" xfId="0" applyBorder="1"/>
    <xf numFmtId="0" fontId="0" fillId="0" borderId="13" xfId="0" applyBorder="1" applyAlignment="1">
      <alignment horizontal="center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13" xfId="0" applyFont="1" applyBorder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0" fillId="0" borderId="4" xfId="0" applyBorder="1" applyAlignment="1">
      <alignment wrapText="1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15" xfId="0" applyFont="1" applyBorder="1" applyAlignment="1" applyProtection="1">
      <alignment horizontal="center"/>
      <protection locked="0"/>
    </xf>
    <xf numFmtId="0" fontId="1" fillId="0" borderId="13" xfId="0" applyFont="1" applyBorder="1"/>
    <xf numFmtId="0" fontId="0" fillId="4" borderId="8" xfId="0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vertical="center" wrapText="1"/>
    </xf>
    <xf numFmtId="164" fontId="4" fillId="0" borderId="12" xfId="0" applyNumberFormat="1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center"/>
    </xf>
    <xf numFmtId="0" fontId="2" fillId="0" borderId="6" xfId="0" applyFont="1" applyBorder="1" applyAlignment="1" applyProtection="1">
      <alignment horizontal="center" wrapText="1"/>
      <protection locked="0"/>
    </xf>
    <xf numFmtId="0" fontId="0" fillId="4" borderId="16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" fillId="0" borderId="17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 applyProtection="1">
      <alignment horizontal="center" wrapText="1"/>
      <protection locked="0"/>
    </xf>
    <xf numFmtId="0" fontId="9" fillId="0" borderId="4" xfId="0" applyFont="1" applyBorder="1" applyAlignment="1">
      <alignment horizontal="center"/>
    </xf>
    <xf numFmtId="0" fontId="7" fillId="0" borderId="11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1"/>
  <sheetViews>
    <sheetView tabSelected="1" zoomScale="85" zoomScaleNormal="85" workbookViewId="0">
      <selection activeCell="H3" sqref="H3"/>
    </sheetView>
  </sheetViews>
  <sheetFormatPr defaultColWidth="8.85546875" defaultRowHeight="15" x14ac:dyDescent="0.25"/>
  <cols>
    <col min="1" max="1" width="10.42578125" bestFit="1" customWidth="1"/>
    <col min="2" max="2" width="61.7109375" customWidth="1"/>
    <col min="3" max="3" width="5.42578125" customWidth="1"/>
    <col min="4" max="4" width="26.28515625" customWidth="1"/>
    <col min="5" max="5" width="19.5703125" bestFit="1" customWidth="1"/>
    <col min="6" max="6" width="23" bestFit="1" customWidth="1"/>
    <col min="7" max="7" width="26.5703125" bestFit="1" customWidth="1"/>
    <col min="8" max="10" width="17.140625" style="4" customWidth="1"/>
  </cols>
  <sheetData>
    <row r="1" spans="1:10" ht="27" thickBot="1" x14ac:dyDescent="0.45">
      <c r="A1" s="42" t="s">
        <v>19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48" thickBot="1" x14ac:dyDescent="0.3">
      <c r="A2" s="26" t="s">
        <v>0</v>
      </c>
      <c r="B2" s="26" t="s">
        <v>6</v>
      </c>
      <c r="C2" s="26" t="s">
        <v>4</v>
      </c>
      <c r="D2" s="26" t="s">
        <v>2</v>
      </c>
      <c r="E2" s="27" t="s">
        <v>1</v>
      </c>
      <c r="F2" s="27" t="s">
        <v>3</v>
      </c>
      <c r="G2" s="27" t="s">
        <v>89</v>
      </c>
      <c r="H2" s="28" t="s">
        <v>14</v>
      </c>
      <c r="I2" s="28" t="s">
        <v>5</v>
      </c>
      <c r="J2" s="28" t="s">
        <v>7</v>
      </c>
    </row>
    <row r="3" spans="1:10" ht="15.75" thickBot="1" x14ac:dyDescent="0.3">
      <c r="A3" s="5" t="s">
        <v>20</v>
      </c>
      <c r="B3" s="6" t="s">
        <v>15</v>
      </c>
      <c r="C3" s="7" t="s">
        <v>10</v>
      </c>
      <c r="D3" s="6" t="s">
        <v>11</v>
      </c>
      <c r="E3" s="6" t="s">
        <v>11</v>
      </c>
      <c r="F3" s="6" t="s">
        <v>11</v>
      </c>
      <c r="G3" s="6" t="s">
        <v>11</v>
      </c>
      <c r="H3" s="8">
        <f>SUM(H4:H32)</f>
        <v>0</v>
      </c>
      <c r="I3" s="8">
        <f>SUM(I4:I32)</f>
        <v>0</v>
      </c>
      <c r="J3" s="8">
        <f>SUM(J4:J32)</f>
        <v>0</v>
      </c>
    </row>
    <row r="4" spans="1:10" x14ac:dyDescent="0.25">
      <c r="A4" s="14">
        <v>1</v>
      </c>
      <c r="B4" s="1" t="s">
        <v>25</v>
      </c>
      <c r="C4" s="1">
        <v>2</v>
      </c>
      <c r="D4" s="1" t="s">
        <v>26</v>
      </c>
      <c r="E4" s="17" t="s">
        <v>13</v>
      </c>
      <c r="F4" s="37" t="s">
        <v>9</v>
      </c>
      <c r="G4" s="3" t="s">
        <v>8</v>
      </c>
      <c r="H4" s="17" t="s">
        <v>13</v>
      </c>
      <c r="I4" s="17" t="s">
        <v>13</v>
      </c>
      <c r="J4" s="18" t="s">
        <v>13</v>
      </c>
    </row>
    <row r="5" spans="1:10" x14ac:dyDescent="0.25">
      <c r="A5" s="14">
        <v>2</v>
      </c>
      <c r="B5" s="1" t="s">
        <v>24</v>
      </c>
      <c r="C5" s="1">
        <v>2</v>
      </c>
      <c r="D5" s="1" t="s">
        <v>27</v>
      </c>
      <c r="E5" s="17" t="s">
        <v>13</v>
      </c>
      <c r="F5" s="37" t="s">
        <v>9</v>
      </c>
      <c r="G5" s="39" t="s">
        <v>90</v>
      </c>
      <c r="H5" s="17" t="s">
        <v>13</v>
      </c>
      <c r="I5" s="17" t="s">
        <v>13</v>
      </c>
      <c r="J5" s="18" t="s">
        <v>13</v>
      </c>
    </row>
    <row r="6" spans="1:10" x14ac:dyDescent="0.25">
      <c r="A6" s="14">
        <v>3</v>
      </c>
      <c r="B6" s="1" t="s">
        <v>28</v>
      </c>
      <c r="C6" s="1">
        <v>1</v>
      </c>
      <c r="D6" s="1" t="s">
        <v>30</v>
      </c>
      <c r="E6" s="17" t="s">
        <v>13</v>
      </c>
      <c r="F6" s="37" t="s">
        <v>9</v>
      </c>
      <c r="G6" s="3" t="s">
        <v>8</v>
      </c>
      <c r="H6" s="17" t="s">
        <v>13</v>
      </c>
      <c r="I6" s="17" t="s">
        <v>13</v>
      </c>
      <c r="J6" s="18" t="s">
        <v>13</v>
      </c>
    </row>
    <row r="7" spans="1:10" x14ac:dyDescent="0.25">
      <c r="A7" s="14">
        <v>4</v>
      </c>
      <c r="B7" s="1" t="s">
        <v>29</v>
      </c>
      <c r="C7" s="1">
        <v>1</v>
      </c>
      <c r="D7" s="1" t="s">
        <v>32</v>
      </c>
      <c r="E7" s="17" t="s">
        <v>13</v>
      </c>
      <c r="F7" s="37" t="s">
        <v>9</v>
      </c>
      <c r="G7" s="39" t="s">
        <v>90</v>
      </c>
      <c r="H7" s="17" t="s">
        <v>13</v>
      </c>
      <c r="I7" s="17" t="s">
        <v>13</v>
      </c>
      <c r="J7" s="18" t="s">
        <v>13</v>
      </c>
    </row>
    <row r="8" spans="1:10" x14ac:dyDescent="0.25">
      <c r="A8" s="14">
        <v>5</v>
      </c>
      <c r="B8" s="1" t="s">
        <v>31</v>
      </c>
      <c r="C8" s="1">
        <v>1</v>
      </c>
      <c r="D8" s="1" t="s">
        <v>33</v>
      </c>
      <c r="E8" s="17" t="s">
        <v>13</v>
      </c>
      <c r="F8" s="37" t="s">
        <v>9</v>
      </c>
      <c r="G8" s="39" t="s">
        <v>90</v>
      </c>
      <c r="H8" s="17" t="s">
        <v>13</v>
      </c>
      <c r="I8" s="17" t="s">
        <v>13</v>
      </c>
      <c r="J8" s="18" t="s">
        <v>13</v>
      </c>
    </row>
    <row r="9" spans="1:10" x14ac:dyDescent="0.25">
      <c r="A9" s="14">
        <v>6</v>
      </c>
      <c r="B9" s="21" t="s">
        <v>34</v>
      </c>
      <c r="C9" s="1">
        <v>2</v>
      </c>
      <c r="D9" s="1" t="s">
        <v>36</v>
      </c>
      <c r="E9" s="17" t="s">
        <v>13</v>
      </c>
      <c r="F9" s="37" t="s">
        <v>9</v>
      </c>
      <c r="G9" s="39" t="s">
        <v>90</v>
      </c>
      <c r="H9" s="17" t="s">
        <v>13</v>
      </c>
      <c r="I9" s="17" t="s">
        <v>13</v>
      </c>
      <c r="J9" s="18" t="s">
        <v>13</v>
      </c>
    </row>
    <row r="10" spans="1:10" x14ac:dyDescent="0.25">
      <c r="A10" s="14">
        <v>7</v>
      </c>
      <c r="B10" s="21" t="s">
        <v>35</v>
      </c>
      <c r="C10" s="1">
        <v>2</v>
      </c>
      <c r="D10" s="1" t="s">
        <v>37</v>
      </c>
      <c r="E10" s="17" t="s">
        <v>13</v>
      </c>
      <c r="F10" s="37" t="s">
        <v>9</v>
      </c>
      <c r="G10" s="3" t="s">
        <v>8</v>
      </c>
      <c r="H10" s="17" t="s">
        <v>13</v>
      </c>
      <c r="I10" s="17" t="s">
        <v>13</v>
      </c>
      <c r="J10" s="18" t="s">
        <v>13</v>
      </c>
    </row>
    <row r="11" spans="1:10" ht="30" x14ac:dyDescent="0.25">
      <c r="A11" s="14">
        <v>8</v>
      </c>
      <c r="B11" s="21" t="s">
        <v>38</v>
      </c>
      <c r="C11" s="1">
        <v>2</v>
      </c>
      <c r="D11" s="1" t="s">
        <v>39</v>
      </c>
      <c r="E11" s="17" t="s">
        <v>13</v>
      </c>
      <c r="F11" s="37" t="s">
        <v>9</v>
      </c>
      <c r="G11" s="39" t="s">
        <v>90</v>
      </c>
      <c r="H11" s="17" t="s">
        <v>13</v>
      </c>
      <c r="I11" s="17" t="s">
        <v>13</v>
      </c>
      <c r="J11" s="18" t="s">
        <v>13</v>
      </c>
    </row>
    <row r="12" spans="1:10" x14ac:dyDescent="0.25">
      <c r="A12" s="14">
        <v>9</v>
      </c>
      <c r="B12" s="21" t="s">
        <v>41</v>
      </c>
      <c r="C12" s="1">
        <v>2</v>
      </c>
      <c r="D12" s="1" t="s">
        <v>40</v>
      </c>
      <c r="E12" s="17" t="s">
        <v>13</v>
      </c>
      <c r="F12" s="37" t="s">
        <v>9</v>
      </c>
      <c r="G12" s="3" t="s">
        <v>8</v>
      </c>
      <c r="H12" s="17" t="s">
        <v>13</v>
      </c>
      <c r="I12" s="17" t="s">
        <v>13</v>
      </c>
      <c r="J12" s="18" t="s">
        <v>13</v>
      </c>
    </row>
    <row r="13" spans="1:10" ht="30" x14ac:dyDescent="0.25">
      <c r="A13" s="14">
        <v>10</v>
      </c>
      <c r="B13" s="21" t="s">
        <v>44</v>
      </c>
      <c r="C13" s="1">
        <v>1</v>
      </c>
      <c r="D13" s="1" t="s">
        <v>42</v>
      </c>
      <c r="E13" s="17" t="s">
        <v>13</v>
      </c>
      <c r="F13" s="37" t="s">
        <v>9</v>
      </c>
      <c r="G13" s="39" t="s">
        <v>90</v>
      </c>
      <c r="H13" s="17" t="s">
        <v>13</v>
      </c>
      <c r="I13" s="17" t="s">
        <v>13</v>
      </c>
      <c r="J13" s="18" t="s">
        <v>13</v>
      </c>
    </row>
    <row r="14" spans="1:10" ht="30" x14ac:dyDescent="0.25">
      <c r="A14" s="14">
        <v>11</v>
      </c>
      <c r="B14" s="21" t="s">
        <v>45</v>
      </c>
      <c r="C14" s="1">
        <v>1</v>
      </c>
      <c r="D14" s="1" t="s">
        <v>43</v>
      </c>
      <c r="E14" s="17" t="s">
        <v>13</v>
      </c>
      <c r="F14" s="37" t="s">
        <v>9</v>
      </c>
      <c r="G14" s="39" t="s">
        <v>90</v>
      </c>
      <c r="H14" s="17" t="s">
        <v>13</v>
      </c>
      <c r="I14" s="17" t="s">
        <v>13</v>
      </c>
      <c r="J14" s="18" t="s">
        <v>13</v>
      </c>
    </row>
    <row r="15" spans="1:10" x14ac:dyDescent="0.25">
      <c r="A15" s="14">
        <v>12</v>
      </c>
      <c r="B15" s="21" t="s">
        <v>47</v>
      </c>
      <c r="C15" s="1">
        <v>2</v>
      </c>
      <c r="D15" s="1" t="s">
        <v>46</v>
      </c>
      <c r="E15" s="17" t="s">
        <v>13</v>
      </c>
      <c r="F15" s="37" t="s">
        <v>9</v>
      </c>
      <c r="G15" s="3" t="s">
        <v>8</v>
      </c>
      <c r="H15" s="17" t="s">
        <v>13</v>
      </c>
      <c r="I15" s="17" t="s">
        <v>13</v>
      </c>
      <c r="J15" s="18" t="s">
        <v>13</v>
      </c>
    </row>
    <row r="16" spans="1:10" x14ac:dyDescent="0.25">
      <c r="A16" s="14">
        <v>13</v>
      </c>
      <c r="B16" s="21" t="s">
        <v>48</v>
      </c>
      <c r="C16" s="1">
        <v>2</v>
      </c>
      <c r="D16" s="1" t="s">
        <v>49</v>
      </c>
      <c r="E16" s="17" t="s">
        <v>13</v>
      </c>
      <c r="F16" s="37" t="s">
        <v>9</v>
      </c>
      <c r="G16" s="3" t="s">
        <v>8</v>
      </c>
      <c r="H16" s="17" t="s">
        <v>13</v>
      </c>
      <c r="I16" s="17" t="s">
        <v>13</v>
      </c>
      <c r="J16" s="18" t="s">
        <v>13</v>
      </c>
    </row>
    <row r="17" spans="1:10" x14ac:dyDescent="0.25">
      <c r="A17" s="14">
        <v>14</v>
      </c>
      <c r="B17" s="2" t="s">
        <v>56</v>
      </c>
      <c r="C17" s="1">
        <v>1</v>
      </c>
      <c r="D17" s="1" t="s">
        <v>50</v>
      </c>
      <c r="E17" s="17" t="s">
        <v>13</v>
      </c>
      <c r="F17" s="37" t="s">
        <v>9</v>
      </c>
      <c r="G17" s="39" t="s">
        <v>90</v>
      </c>
      <c r="H17" s="17" t="s">
        <v>13</v>
      </c>
      <c r="I17" s="17" t="s">
        <v>13</v>
      </c>
      <c r="J17" s="18" t="s">
        <v>13</v>
      </c>
    </row>
    <row r="18" spans="1:10" x14ac:dyDescent="0.25">
      <c r="A18" s="14">
        <v>15</v>
      </c>
      <c r="B18" s="2" t="s">
        <v>57</v>
      </c>
      <c r="C18" s="1">
        <v>1</v>
      </c>
      <c r="D18" s="1" t="s">
        <v>51</v>
      </c>
      <c r="E18" s="17" t="s">
        <v>13</v>
      </c>
      <c r="F18" s="37" t="s">
        <v>9</v>
      </c>
      <c r="G18" s="3" t="s">
        <v>8</v>
      </c>
      <c r="H18" s="17" t="s">
        <v>13</v>
      </c>
      <c r="I18" s="17" t="s">
        <v>13</v>
      </c>
      <c r="J18" s="18" t="s">
        <v>13</v>
      </c>
    </row>
    <row r="19" spans="1:10" x14ac:dyDescent="0.25">
      <c r="A19" s="14">
        <v>16</v>
      </c>
      <c r="B19" s="2" t="s">
        <v>58</v>
      </c>
      <c r="C19" s="1">
        <v>1</v>
      </c>
      <c r="D19" s="1" t="s">
        <v>52</v>
      </c>
      <c r="E19" s="17" t="s">
        <v>13</v>
      </c>
      <c r="F19" s="37" t="s">
        <v>9</v>
      </c>
      <c r="G19" s="3" t="s">
        <v>8</v>
      </c>
      <c r="H19" s="17" t="s">
        <v>13</v>
      </c>
      <c r="I19" s="17" t="s">
        <v>13</v>
      </c>
      <c r="J19" s="18" t="s">
        <v>13</v>
      </c>
    </row>
    <row r="20" spans="1:10" x14ac:dyDescent="0.25">
      <c r="A20" s="14">
        <v>17</v>
      </c>
      <c r="B20" s="2" t="s">
        <v>59</v>
      </c>
      <c r="C20" s="1">
        <v>1</v>
      </c>
      <c r="D20" s="1" t="s">
        <v>53</v>
      </c>
      <c r="E20" s="17" t="s">
        <v>13</v>
      </c>
      <c r="F20" s="37" t="s">
        <v>9</v>
      </c>
      <c r="G20" s="39" t="s">
        <v>90</v>
      </c>
      <c r="H20" s="17" t="s">
        <v>13</v>
      </c>
      <c r="I20" s="17" t="s">
        <v>13</v>
      </c>
      <c r="J20" s="18" t="s">
        <v>13</v>
      </c>
    </row>
    <row r="21" spans="1:10" x14ac:dyDescent="0.25">
      <c r="A21" s="14">
        <v>18</v>
      </c>
      <c r="B21" s="2" t="s">
        <v>60</v>
      </c>
      <c r="C21" s="1">
        <v>1</v>
      </c>
      <c r="D21" s="1" t="s">
        <v>54</v>
      </c>
      <c r="E21" s="17" t="s">
        <v>13</v>
      </c>
      <c r="F21" s="37" t="s">
        <v>9</v>
      </c>
      <c r="G21" s="39" t="s">
        <v>90</v>
      </c>
      <c r="H21" s="17" t="s">
        <v>13</v>
      </c>
      <c r="I21" s="17" t="s">
        <v>13</v>
      </c>
      <c r="J21" s="18" t="s">
        <v>13</v>
      </c>
    </row>
    <row r="22" spans="1:10" x14ac:dyDescent="0.25">
      <c r="A22" s="14">
        <v>19</v>
      </c>
      <c r="B22" s="2" t="s">
        <v>61</v>
      </c>
      <c r="C22" s="1">
        <v>1</v>
      </c>
      <c r="D22" s="1" t="s">
        <v>55</v>
      </c>
      <c r="E22" s="17" t="s">
        <v>13</v>
      </c>
      <c r="F22" s="37" t="s">
        <v>9</v>
      </c>
      <c r="G22" s="39"/>
      <c r="H22" s="17" t="s">
        <v>13</v>
      </c>
      <c r="I22" s="17" t="s">
        <v>13</v>
      </c>
      <c r="J22" s="18" t="s">
        <v>13</v>
      </c>
    </row>
    <row r="23" spans="1:10" x14ac:dyDescent="0.25">
      <c r="A23" s="14">
        <v>20</v>
      </c>
      <c r="B23" s="21" t="s">
        <v>16</v>
      </c>
      <c r="C23" s="1">
        <v>1</v>
      </c>
      <c r="D23" s="1" t="s">
        <v>17</v>
      </c>
      <c r="E23" s="17" t="s">
        <v>13</v>
      </c>
      <c r="F23" s="37" t="s">
        <v>9</v>
      </c>
      <c r="G23" s="39" t="s">
        <v>90</v>
      </c>
      <c r="H23" s="17" t="s">
        <v>13</v>
      </c>
      <c r="I23" s="17" t="s">
        <v>13</v>
      </c>
      <c r="J23" s="18" t="s">
        <v>13</v>
      </c>
    </row>
    <row r="24" spans="1:10" x14ac:dyDescent="0.25">
      <c r="A24" s="14">
        <v>21</v>
      </c>
      <c r="B24" s="21" t="s">
        <v>68</v>
      </c>
      <c r="C24" s="1">
        <v>2</v>
      </c>
      <c r="D24" s="1" t="s">
        <v>62</v>
      </c>
      <c r="E24" s="17" t="s">
        <v>13</v>
      </c>
      <c r="F24" s="37" t="s">
        <v>9</v>
      </c>
      <c r="G24" s="3" t="s">
        <v>8</v>
      </c>
      <c r="H24" s="17" t="s">
        <v>13</v>
      </c>
      <c r="I24" s="17" t="s">
        <v>13</v>
      </c>
      <c r="J24" s="18" t="s">
        <v>13</v>
      </c>
    </row>
    <row r="25" spans="1:10" x14ac:dyDescent="0.25">
      <c r="A25" s="14">
        <v>22</v>
      </c>
      <c r="B25" s="21" t="s">
        <v>69</v>
      </c>
      <c r="C25" s="1">
        <v>1</v>
      </c>
      <c r="D25" s="1" t="s">
        <v>63</v>
      </c>
      <c r="E25" s="17" t="s">
        <v>13</v>
      </c>
      <c r="F25" s="37" t="s">
        <v>9</v>
      </c>
      <c r="G25" s="3" t="s">
        <v>8</v>
      </c>
      <c r="H25" s="17" t="s">
        <v>13</v>
      </c>
      <c r="I25" s="17" t="s">
        <v>13</v>
      </c>
      <c r="J25" s="18" t="s">
        <v>13</v>
      </c>
    </row>
    <row r="26" spans="1:10" x14ac:dyDescent="0.25">
      <c r="A26" s="14">
        <v>23</v>
      </c>
      <c r="B26" s="21" t="s">
        <v>70</v>
      </c>
      <c r="C26" s="1">
        <v>1</v>
      </c>
      <c r="D26" s="1" t="s">
        <v>64</v>
      </c>
      <c r="E26" s="17" t="s">
        <v>13</v>
      </c>
      <c r="F26" s="37" t="s">
        <v>9</v>
      </c>
      <c r="G26" s="3" t="s">
        <v>8</v>
      </c>
      <c r="H26" s="17" t="s">
        <v>13</v>
      </c>
      <c r="I26" s="17" t="s">
        <v>13</v>
      </c>
      <c r="J26" s="18" t="s">
        <v>13</v>
      </c>
    </row>
    <row r="27" spans="1:10" x14ac:dyDescent="0.25">
      <c r="A27" s="14">
        <v>24</v>
      </c>
      <c r="B27" s="21" t="s">
        <v>71</v>
      </c>
      <c r="C27" s="1">
        <v>1</v>
      </c>
      <c r="D27" s="1" t="s">
        <v>65</v>
      </c>
      <c r="E27" s="17" t="s">
        <v>13</v>
      </c>
      <c r="F27" s="37" t="s">
        <v>9</v>
      </c>
      <c r="G27" s="3" t="s">
        <v>8</v>
      </c>
      <c r="H27" s="17" t="s">
        <v>13</v>
      </c>
      <c r="I27" s="17" t="s">
        <v>13</v>
      </c>
      <c r="J27" s="18" t="s">
        <v>13</v>
      </c>
    </row>
    <row r="28" spans="1:10" x14ac:dyDescent="0.25">
      <c r="A28" s="14">
        <v>25</v>
      </c>
      <c r="B28" s="21" t="s">
        <v>72</v>
      </c>
      <c r="C28" s="1">
        <v>1</v>
      </c>
      <c r="D28" s="1" t="s">
        <v>66</v>
      </c>
      <c r="E28" s="17" t="s">
        <v>13</v>
      </c>
      <c r="F28" s="37" t="s">
        <v>9</v>
      </c>
      <c r="G28" s="3" t="s">
        <v>8</v>
      </c>
      <c r="H28" s="17" t="s">
        <v>13</v>
      </c>
      <c r="I28" s="17" t="s">
        <v>13</v>
      </c>
      <c r="J28" s="18" t="s">
        <v>13</v>
      </c>
    </row>
    <row r="29" spans="1:10" x14ac:dyDescent="0.25">
      <c r="A29" s="14">
        <v>26</v>
      </c>
      <c r="B29" s="21" t="s">
        <v>73</v>
      </c>
      <c r="C29" s="1">
        <v>1</v>
      </c>
      <c r="D29" s="1" t="s">
        <v>67</v>
      </c>
      <c r="E29" s="17" t="s">
        <v>13</v>
      </c>
      <c r="F29" s="37" t="s">
        <v>9</v>
      </c>
      <c r="G29" s="3" t="s">
        <v>8</v>
      </c>
      <c r="H29" s="17" t="s">
        <v>13</v>
      </c>
      <c r="I29" s="17" t="s">
        <v>13</v>
      </c>
      <c r="J29" s="18" t="s">
        <v>13</v>
      </c>
    </row>
    <row r="30" spans="1:10" ht="30" x14ac:dyDescent="0.25">
      <c r="A30" s="14">
        <v>27</v>
      </c>
      <c r="B30" s="21" t="s">
        <v>77</v>
      </c>
      <c r="C30" s="1">
        <v>19</v>
      </c>
      <c r="D30" s="1" t="s">
        <v>74</v>
      </c>
      <c r="E30" s="17" t="s">
        <v>13</v>
      </c>
      <c r="F30" s="37" t="s">
        <v>9</v>
      </c>
      <c r="G30" s="3" t="s">
        <v>8</v>
      </c>
      <c r="H30" s="22" t="s">
        <v>13</v>
      </c>
      <c r="I30" s="22" t="s">
        <v>13</v>
      </c>
      <c r="J30" s="23" t="s">
        <v>13</v>
      </c>
    </row>
    <row r="31" spans="1:10" ht="30" x14ac:dyDescent="0.25">
      <c r="A31" s="14">
        <v>28</v>
      </c>
      <c r="B31" s="21" t="s">
        <v>78</v>
      </c>
      <c r="C31" s="1">
        <v>1</v>
      </c>
      <c r="D31" s="1" t="s">
        <v>75</v>
      </c>
      <c r="E31" s="17" t="s">
        <v>13</v>
      </c>
      <c r="F31" s="37" t="s">
        <v>9</v>
      </c>
      <c r="G31" s="39" t="s">
        <v>90</v>
      </c>
      <c r="H31" s="22" t="s">
        <v>13</v>
      </c>
      <c r="I31" s="22" t="s">
        <v>13</v>
      </c>
      <c r="J31" s="23" t="s">
        <v>13</v>
      </c>
    </row>
    <row r="32" spans="1:10" ht="30.75" thickBot="1" x14ac:dyDescent="0.3">
      <c r="A32" s="14">
        <v>29</v>
      </c>
      <c r="B32" s="21" t="s">
        <v>79</v>
      </c>
      <c r="C32" s="1">
        <v>1</v>
      </c>
      <c r="D32" s="1" t="s">
        <v>76</v>
      </c>
      <c r="E32" s="17" t="s">
        <v>13</v>
      </c>
      <c r="F32" s="37" t="s">
        <v>9</v>
      </c>
      <c r="G32" s="39" t="s">
        <v>90</v>
      </c>
      <c r="H32" s="22" t="s">
        <v>13</v>
      </c>
      <c r="I32" s="22" t="s">
        <v>13</v>
      </c>
      <c r="J32" s="23" t="s">
        <v>13</v>
      </c>
    </row>
    <row r="33" spans="1:10" ht="15.75" thickBot="1" x14ac:dyDescent="0.3">
      <c r="A33" s="25" t="s">
        <v>21</v>
      </c>
      <c r="B33" s="9" t="s">
        <v>18</v>
      </c>
      <c r="C33" s="10" t="s">
        <v>10</v>
      </c>
      <c r="D33" s="11" t="s">
        <v>11</v>
      </c>
      <c r="E33" s="12" t="s">
        <v>11</v>
      </c>
      <c r="F33" s="12" t="s">
        <v>11</v>
      </c>
      <c r="G33" s="12" t="s">
        <v>11</v>
      </c>
      <c r="H33" s="13">
        <f>SUM(H34:H38)</f>
        <v>0</v>
      </c>
      <c r="I33" s="13">
        <f>SUM(I34:I38)</f>
        <v>0</v>
      </c>
      <c r="J33" s="13">
        <f>SUM(J34:J38)</f>
        <v>0</v>
      </c>
    </row>
    <row r="34" spans="1:10" ht="30" x14ac:dyDescent="0.25">
      <c r="A34" s="33">
        <v>30</v>
      </c>
      <c r="B34" s="21" t="s">
        <v>83</v>
      </c>
      <c r="C34" s="1">
        <v>1</v>
      </c>
      <c r="D34" s="1" t="s">
        <v>80</v>
      </c>
      <c r="E34" s="17" t="s">
        <v>13</v>
      </c>
      <c r="F34" s="37" t="s">
        <v>9</v>
      </c>
      <c r="G34" s="3" t="s">
        <v>8</v>
      </c>
      <c r="H34" s="35" t="s">
        <v>13</v>
      </c>
      <c r="I34" s="35" t="s">
        <v>13</v>
      </c>
      <c r="J34" s="36" t="s">
        <v>13</v>
      </c>
    </row>
    <row r="35" spans="1:10" ht="30" x14ac:dyDescent="0.25">
      <c r="A35" s="34">
        <v>31</v>
      </c>
      <c r="B35" s="21" t="s">
        <v>91</v>
      </c>
      <c r="C35" s="1">
        <v>1</v>
      </c>
      <c r="D35" s="1" t="s">
        <v>81</v>
      </c>
      <c r="E35" s="17" t="s">
        <v>13</v>
      </c>
      <c r="F35" s="37" t="s">
        <v>9</v>
      </c>
      <c r="G35" s="3" t="s">
        <v>8</v>
      </c>
      <c r="H35" s="22" t="s">
        <v>13</v>
      </c>
      <c r="I35" s="22" t="s">
        <v>13</v>
      </c>
      <c r="J35" s="22" t="s">
        <v>13</v>
      </c>
    </row>
    <row r="36" spans="1:10" ht="30" x14ac:dyDescent="0.25">
      <c r="A36" s="34">
        <v>32</v>
      </c>
      <c r="B36" s="21" t="s">
        <v>84</v>
      </c>
      <c r="C36" s="1">
        <v>39</v>
      </c>
      <c r="D36" s="1" t="s">
        <v>82</v>
      </c>
      <c r="E36" s="17" t="s">
        <v>13</v>
      </c>
      <c r="F36" s="37" t="s">
        <v>9</v>
      </c>
      <c r="G36" s="3" t="s">
        <v>8</v>
      </c>
      <c r="H36" s="22" t="s">
        <v>13</v>
      </c>
      <c r="I36" s="22" t="s">
        <v>13</v>
      </c>
      <c r="J36" s="22" t="s">
        <v>13</v>
      </c>
    </row>
    <row r="37" spans="1:10" ht="45" x14ac:dyDescent="0.25">
      <c r="A37" s="34">
        <v>33</v>
      </c>
      <c r="B37" s="21" t="s">
        <v>86</v>
      </c>
      <c r="C37" s="1">
        <v>1</v>
      </c>
      <c r="D37" s="1" t="s">
        <v>85</v>
      </c>
      <c r="E37" s="32" t="s">
        <v>87</v>
      </c>
      <c r="F37" s="38" t="s">
        <v>88</v>
      </c>
      <c r="G37" s="3" t="s">
        <v>8</v>
      </c>
      <c r="H37" s="22" t="s">
        <v>13</v>
      </c>
      <c r="I37" s="22" t="s">
        <v>13</v>
      </c>
      <c r="J37" s="22" t="s">
        <v>13</v>
      </c>
    </row>
    <row r="38" spans="1:10" ht="15.75" thickBot="1" x14ac:dyDescent="0.3">
      <c r="A38" s="34">
        <v>34</v>
      </c>
      <c r="B38" s="24" t="s">
        <v>23</v>
      </c>
      <c r="C38" s="15">
        <v>1</v>
      </c>
      <c r="D38" s="15" t="s">
        <v>22</v>
      </c>
      <c r="E38" s="16" t="s">
        <v>8</v>
      </c>
      <c r="F38" s="16" t="s">
        <v>8</v>
      </c>
      <c r="G38" s="16" t="s">
        <v>8</v>
      </c>
      <c r="H38" s="19" t="s">
        <v>13</v>
      </c>
      <c r="I38" s="19" t="s">
        <v>13</v>
      </c>
      <c r="J38" s="20" t="s">
        <v>13</v>
      </c>
    </row>
    <row r="39" spans="1:10" ht="27.75" thickTop="1" thickBot="1" x14ac:dyDescent="0.3">
      <c r="A39" s="40" t="s">
        <v>12</v>
      </c>
      <c r="B39" s="41"/>
      <c r="C39" s="41"/>
      <c r="D39" s="41"/>
      <c r="E39" s="41"/>
      <c r="F39" s="41"/>
      <c r="G39" s="31"/>
      <c r="H39" s="29">
        <f>SUM(H33,H3)</f>
        <v>0</v>
      </c>
      <c r="I39" s="29">
        <f>SUM(I33,I3)</f>
        <v>0</v>
      </c>
      <c r="J39" s="30">
        <f>SUM(J33,J3)</f>
        <v>0</v>
      </c>
    </row>
    <row r="41" spans="1:10" ht="21" x14ac:dyDescent="0.35">
      <c r="A41" s="43"/>
      <c r="B41" s="43"/>
      <c r="C41" s="43"/>
      <c r="D41" s="43"/>
      <c r="E41" s="43"/>
      <c r="F41" s="43"/>
      <c r="G41" s="43"/>
      <c r="H41" s="43"/>
      <c r="I41" s="43"/>
      <c r="J41" s="43"/>
    </row>
  </sheetData>
  <mergeCells count="3">
    <mergeCell ref="A39:F39"/>
    <mergeCell ref="A1:J1"/>
    <mergeCell ref="A41:J41"/>
  </mergeCells>
  <pageMargins left="0.7" right="0.7" top="0.78740157499999996" bottom="0.78740157499999996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VŠB-TUO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Juřena</dc:creator>
  <cp:lastModifiedBy>jur357</cp:lastModifiedBy>
  <cp:lastPrinted>2020-09-08T12:52:14Z</cp:lastPrinted>
  <dcterms:created xsi:type="dcterms:W3CDTF">2020-09-04T13:28:59Z</dcterms:created>
  <dcterms:modified xsi:type="dcterms:W3CDTF">2021-09-14T08:51:46Z</dcterms:modified>
</cp:coreProperties>
</file>