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SO 06-PŘÍPOJKA PLYNU\"/>
    </mc:Choice>
  </mc:AlternateContent>
  <xr:revisionPtr revIDLastSave="0" documentId="13_ncr:1_{C03E7EA3-0D04-4F08-8455-05FD844C4C16}" xr6:coauthVersionLast="45" xr6:coauthVersionMax="45" xr10:uidLastSave="{00000000-0000-0000-0000-000000000000}"/>
  <bookViews>
    <workbookView xWindow="-110" yWindow="-110" windowWidth="38620" windowHeight="21220" tabRatio="709" activeTab="2" xr2:uid="{00000000-000D-0000-FFFF-FFFF00000000}"/>
  </bookViews>
  <sheets>
    <sheet name="(TL) hlavni" sheetId="1" r:id="rId1"/>
    <sheet name="(TL) 06-Přípojka plynu" sheetId="26" r:id="rId2"/>
    <sheet name="(S) 06-Přípojka plynu" sheetId="27" r:id="rId3"/>
    <sheet name="(TZ) 06-Přípojka plynu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06-Přípojka plynu'!$B$2:$M$43</definedName>
    <definedName name="_xlnm.Print_Area" localSheetId="5">'(S) SO '!$B$2:$M$45</definedName>
    <definedName name="_xlnm.Print_Area" localSheetId="1">'(TL) 06-Přípojka plynu'!$A$1:$K$60</definedName>
    <definedName name="_xlnm.Print_Area" localSheetId="0">'(TL) hlavni'!$A$1:$L$58</definedName>
    <definedName name="_xlnm.Print_Area" localSheetId="4">'(TL) SO'!$A$1:$K$60</definedName>
    <definedName name="_xlnm.Print_Area" localSheetId="3">'(TZ) 06-Přípojka plynu'!$B$2:$M$43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<sst xmlns="http://schemas.openxmlformats.org/spreadsheetml/2006/main" count="309" uniqueCount="186">
  <si>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</si>
  <si>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</si>
  <si>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</si>
  <si>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</si>
  <si>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</si>
  <si>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</si>
  <si>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</si>
  <si>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</si>
  <si>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</si>
  <si>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</si>
  <si>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</si>
  <si>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</si>
  <si>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</si>
  <si>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</si>
  <si>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</si>
  <si>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</si>
  <si>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</si>
  <si>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</si>
  <si>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</si>
  <si>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</si>
  <si>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</si>
  <si>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</si>
  <si>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</si>
  <si>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</si>
  <si>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</si>
  <si>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</si>
  <si>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</si>
  <si>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</si>
  <si>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</si>
  <si>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</si>
  <si>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</si>
  <si>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</si>
  <si>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</si>
  <si>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</si>
  <si>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</si>
  <si>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</si>
  <si>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</si>
  <si>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</si>
  <si>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</si>
  <si>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</si>
  <si>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</si>
  <si>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</si>
  <si>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</si>
  <si>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</si>
  <si>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</si>
  <si>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</si>
  <si>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</si>
  <si>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</si>
  <si>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</si>
  <si>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</si>
  <si>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</si>
  <si>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</si>
  <si>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</si>
  <si>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</si>
  <si>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</si>
  <si>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</si>
  <si>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</si>
  <si>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</si>
  <si>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</si>
  <si>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</si>
  <si>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</si>
  <si>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</si>
  <si>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</si>
  <si>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</si>
  <si>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</si>
  <si>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</si>
  <si>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</si>
  <si>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</si>
  <si>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</si>
  <si>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</si>
  <si>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</si>
  <si>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</si>
  <si>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</si>
  <si>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</si>
  <si>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</si>
  <si>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</si>
  <si>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</si>
  <si>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</si>
  <si>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</si>
  <si>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</si>
  <si>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</si>
  <si>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</si>
  <si>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</si>
  <si>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</si>
  <si>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</si>
  <si>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</si>
  <si>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</si>
  <si>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</si>
  <si>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</si>
  <si>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</si>
  <si>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</si>
  <si>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</si>
  <si>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</si>
  <si>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</si>
  <si>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</si>
  <si>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</si>
  <si>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</si>
  <si>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</si>
  <si>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</si>
  <si>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</si>
  <si>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</si>
  <si>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</si>
  <si>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</si>
  <si>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</si>
  <si>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</si>
  <si>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</si>
  <si>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</si>
  <si>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</si>
  <si>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</si>
  <si>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</si>
  <si>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</si>
  <si>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</si>
  <si>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</si>
  <si>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</si>
  <si>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</si>
  <si>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</si>
  <si>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</si>
  <si>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</si>
  <si>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</si>
  <si>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</si>
  <si>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</si>
  <si>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</si>
  <si>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</si>
  <si>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</si>
  <si>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</si>
  <si>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</si>
  <si>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</si>
  <si>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</si>
  <si>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</si>
  <si>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</si>
  <si>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</si>
  <si>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</si>
  <si>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</si>
  <si>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</si>
  <si>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</si>
  <si>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</si>
  <si>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</si>
  <si>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</si>
  <si>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</si>
  <si>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</si>
  <si>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</si>
  <si>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</si>
  <si>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</si>
  <si>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</si>
  <si>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</si>
  <si>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</si>
  <si>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</si>
  <si>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</si>
  <si>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</si>
  <si>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</si>
  <si>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</si>
  <si>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</si>
  <si>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</si>
  <si>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</si>
  <si>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</si>
  <si>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</si>
  <si>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</si>
  <si>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</si>
  <si>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</si>
  <si>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</si>
  <si>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</si>
  <si>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</si>
  <si>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</si>
  <si>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</si>
  <si>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</si>
  <si>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</si>
  <si>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</si>
  <si>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</si>
  <si>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</si>
  <si>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</si>
  <si>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</si>
  <si>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</si>
  <si>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</si>
  <si>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</si>
  <si>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</si>
  <si>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</si>
  <si>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</si>
  <si>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 / 2020</t>
  </si>
  <si>
    <t>Situace</t>
  </si>
  <si>
    <t>TECHNICKÁ ZPRÁVA</t>
  </si>
  <si>
    <t>Lukáš Ondruch, Jaroslav Šrámek</t>
  </si>
  <si>
    <t xml:space="preserve"> SO 06 Přípojka plynu</t>
  </si>
  <si>
    <t xml:space="preserve"> 06 Přípojka plynu</t>
  </si>
  <si>
    <t>06</t>
  </si>
  <si>
    <t>06-01</t>
  </si>
  <si>
    <t>06-02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</si>
</sst>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70" t="s">
        <v>176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</row>
    <row r="19" spans="1:12" ht="12.75" customHeight="1" x14ac:dyDescent="0.25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ht="12.75" customHeight="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</row>
    <row r="21" spans="1:12" ht="12.75" customHeight="1" x14ac:dyDescent="0.25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</row>
    <row r="22" spans="1:12" ht="12.75" customHeight="1" x14ac:dyDescent="0.25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</row>
    <row r="23" spans="1:12" ht="12.75" customHeight="1" x14ac:dyDescent="0.25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ht="44.25" customHeight="1" x14ac:dyDescent="0.25">
      <c r="A24" s="171" t="s">
        <v>114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4" t="s">
        <v>0</v>
      </c>
      <c r="C45" s="174"/>
      <c r="D45" s="9" t="s">
        <v>1</v>
      </c>
      <c r="E45" s="172" t="s">
        <v>175</v>
      </c>
      <c r="F45" s="172"/>
      <c r="G45" s="172"/>
      <c r="H45" s="172"/>
      <c r="I45" s="172"/>
      <c r="J45" s="172"/>
      <c r="K45" s="172"/>
    </row>
    <row r="46" spans="2:11" ht="5.15" customHeight="1" x14ac:dyDescent="0.3">
      <c r="B46" s="174"/>
      <c r="C46" s="174"/>
      <c r="D46" s="9"/>
      <c r="E46" s="166"/>
      <c r="F46" s="166"/>
      <c r="G46" s="166"/>
      <c r="H46" s="166"/>
      <c r="I46" s="166"/>
      <c r="J46" s="10"/>
      <c r="K46" s="10"/>
    </row>
    <row r="47" spans="2:11" ht="15" customHeight="1" x14ac:dyDescent="0.3">
      <c r="B47" s="165" t="s">
        <v>2</v>
      </c>
      <c r="C47" s="165"/>
      <c r="D47" s="11" t="s">
        <v>1</v>
      </c>
      <c r="E47" s="175" t="s">
        <v>149</v>
      </c>
      <c r="F47" s="175"/>
      <c r="G47" s="175"/>
      <c r="H47" s="175"/>
      <c r="I47" s="175"/>
      <c r="J47" s="175"/>
      <c r="K47" s="175"/>
    </row>
    <row r="48" spans="2:11" ht="15" customHeight="1" x14ac:dyDescent="0.3">
      <c r="B48" s="165"/>
      <c r="C48" s="165"/>
      <c r="D48" s="11"/>
      <c r="E48" s="173" t="s">
        <v>154</v>
      </c>
      <c r="F48" s="173"/>
      <c r="G48" s="173"/>
      <c r="H48" s="173"/>
      <c r="I48" s="173"/>
      <c r="J48" s="173"/>
      <c r="K48" s="173"/>
    </row>
    <row r="49" spans="2:46" ht="15" customHeight="1" x14ac:dyDescent="0.3">
      <c r="B49" s="176"/>
      <c r="C49" s="176"/>
      <c r="D49" s="12"/>
      <c r="E49" s="173" t="s">
        <v>166</v>
      </c>
      <c r="F49" s="173"/>
      <c r="G49" s="173"/>
      <c r="H49" s="173"/>
      <c r="I49" s="173"/>
      <c r="J49" s="173"/>
      <c r="K49" s="173"/>
    </row>
    <row r="50" spans="2:46" ht="5.15" customHeight="1" x14ac:dyDescent="0.3">
      <c r="B50" s="176"/>
      <c r="C50" s="176"/>
      <c r="D50" s="12"/>
      <c r="E50" s="166"/>
      <c r="F50" s="166"/>
      <c r="G50" s="166"/>
      <c r="H50" s="166"/>
      <c r="I50" s="166"/>
      <c r="J50" s="10"/>
      <c r="K50" s="10"/>
    </row>
    <row r="51" spans="2:46" ht="15" customHeight="1" x14ac:dyDescent="0.3">
      <c r="B51" s="165" t="s">
        <v>28</v>
      </c>
      <c r="C51" s="165"/>
      <c r="D51" s="11" t="s">
        <v>1</v>
      </c>
      <c r="E51" s="177" t="s">
        <v>174</v>
      </c>
      <c r="F51" s="177"/>
      <c r="G51" s="177"/>
      <c r="H51" s="177"/>
      <c r="I51" s="177"/>
      <c r="J51" s="177"/>
      <c r="K51" s="177"/>
    </row>
    <row r="52" spans="2:46" ht="5.15" customHeight="1" x14ac:dyDescent="0.3">
      <c r="B52" s="176"/>
      <c r="C52" s="176"/>
      <c r="D52" s="12"/>
      <c r="E52" s="178"/>
      <c r="F52" s="178"/>
      <c r="G52" s="178"/>
      <c r="H52" s="178"/>
      <c r="I52" s="178"/>
      <c r="J52" s="13"/>
      <c r="K52" s="13"/>
    </row>
    <row r="53" spans="2:46" ht="15" customHeight="1" x14ac:dyDescent="0.3">
      <c r="B53" s="165" t="s">
        <v>151</v>
      </c>
      <c r="C53" s="165"/>
      <c r="D53" s="11" t="s">
        <v>1</v>
      </c>
      <c r="E53" s="169" t="s">
        <v>171</v>
      </c>
      <c r="F53" s="169"/>
      <c r="G53" s="169"/>
      <c r="H53" s="169"/>
      <c r="I53" s="169"/>
      <c r="J53" s="169"/>
      <c r="K53" s="169"/>
    </row>
    <row r="54" spans="2:46" ht="15" customHeight="1" x14ac:dyDescent="0.3">
      <c r="B54" s="165"/>
      <c r="C54" s="165"/>
      <c r="D54" s="11"/>
      <c r="E54" s="167" t="s">
        <v>172</v>
      </c>
      <c r="F54" s="167"/>
      <c r="G54" s="167"/>
      <c r="H54" s="167"/>
      <c r="I54" s="167"/>
      <c r="J54" s="167"/>
      <c r="K54" s="167"/>
    </row>
    <row r="55" spans="2:46" ht="15" customHeight="1" x14ac:dyDescent="0.3">
      <c r="B55" s="165"/>
      <c r="C55" s="165"/>
      <c r="D55" s="11"/>
      <c r="E55" s="168" t="s">
        <v>173</v>
      </c>
      <c r="F55" s="168"/>
      <c r="G55" s="168"/>
      <c r="H55" s="168"/>
      <c r="I55" s="168"/>
      <c r="J55" s="168"/>
      <c r="K55" s="168"/>
    </row>
    <row r="56" spans="2:46" ht="5.15" customHeight="1" x14ac:dyDescent="0.3">
      <c r="B56" s="165"/>
      <c r="C56" s="165"/>
      <c r="D56" s="11"/>
      <c r="E56" s="166"/>
      <c r="F56" s="166"/>
      <c r="G56" s="166"/>
      <c r="H56" s="166"/>
      <c r="I56" s="166"/>
      <c r="J56" s="10"/>
      <c r="K56" s="10"/>
    </row>
    <row r="57" spans="2:46" s="14" customFormat="1" ht="15" customHeight="1" x14ac:dyDescent="0.25">
      <c r="B57" s="162" t="s">
        <v>3</v>
      </c>
      <c r="C57" s="162"/>
      <c r="D57" s="11" t="s">
        <v>1</v>
      </c>
      <c r="E57" s="164" t="s">
        <v>177</v>
      </c>
      <c r="F57" s="164"/>
      <c r="G57" s="164"/>
      <c r="H57" s="164"/>
      <c r="I57" s="164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63"/>
      <c r="C58" s="163"/>
      <c r="D58" s="17"/>
      <c r="E58" s="163"/>
      <c r="F58" s="163"/>
      <c r="G58" s="163"/>
      <c r="H58" s="163"/>
      <c r="I58" s="163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43" priority="1" stopIfTrue="1" operator="greaterThan">
      <formula>0</formula>
    </cfRule>
  </conditionalFormatting>
  <conditionalFormatting sqref="A18:L23">
    <cfRule type="cellIs" dxfId="4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view="pageBreakPreview" zoomScaleNormal="100" zoomScaleSheetLayoutView="100" workbookViewId="0">
      <selection activeCell="D54" sqref="D54:J54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184" t="s">
        <v>181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</row>
    <row r="31" spans="1:11" ht="25.4" customHeight="1" x14ac:dyDescent="0.25">
      <c r="A31" s="186" t="s">
        <v>182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24" t="str">
        <f>'(TL) hlavni'!$E$45</f>
        <v>20-026-4</v>
      </c>
      <c r="E46" s="109" t="s">
        <v>13</v>
      </c>
      <c r="F46" s="112" t="s">
        <v>183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174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1" t="s">
        <v>180</v>
      </c>
      <c r="E53" s="192"/>
      <c r="F53" s="192"/>
      <c r="G53" s="192"/>
      <c r="H53" s="192"/>
      <c r="I53" s="192"/>
      <c r="J53" s="192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191" t="s">
        <v>180</v>
      </c>
      <c r="E54" s="192"/>
      <c r="F54" s="192"/>
      <c r="G54" s="192"/>
      <c r="H54" s="192"/>
      <c r="I54" s="192"/>
      <c r="J54" s="192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tabSelected="1" view="pageBreakPreview" zoomScale="115" zoomScaleNormal="115" zoomScaleSheetLayoutView="115" workbookViewId="0">
      <selection activeCell="G13" sqref="G13:K13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06-Přípojka plynu'!$A$30</f>
        <v xml:space="preserve"> SO 06 Přípojka plynu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06-Přípojka plynu'!$A$31</f>
        <v xml:space="preserve"> 06 Přípojka plynu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49" t="str">
        <f>'(TL) SO'!D46</f>
        <v>20-026-4</v>
      </c>
      <c r="H6" s="118" t="s">
        <v>13</v>
      </c>
      <c r="I6" s="150" t="str">
        <f>'(TL) 06-Přípojka plynu'!$F$46</f>
        <v>06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15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48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184</v>
      </c>
      <c r="E11" s="31"/>
      <c r="F11" s="148"/>
      <c r="G11" s="220" t="s">
        <v>170</v>
      </c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185</v>
      </c>
      <c r="E12" s="31"/>
      <c r="F12" s="148"/>
      <c r="G12" s="220" t="s">
        <v>178</v>
      </c>
      <c r="H12" s="221"/>
      <c r="I12" s="221"/>
      <c r="J12" s="221"/>
      <c r="K12" s="222"/>
      <c r="L12" s="146"/>
      <c r="M12" s="147"/>
    </row>
    <row r="13" spans="1:13" ht="17.25" customHeight="1" x14ac:dyDescent="0.25">
      <c r="A13" s="24">
        <v>3</v>
      </c>
      <c r="B13" s="25"/>
      <c r="C13" s="26"/>
      <c r="D13" s="27"/>
      <c r="E13" s="31"/>
      <c r="F13" s="148"/>
      <c r="G13" s="220"/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/>
      <c r="C14" s="26"/>
      <c r="D14" s="27"/>
      <c r="E14" s="31"/>
      <c r="F14" s="148"/>
      <c r="G14" s="220"/>
      <c r="H14" s="221"/>
      <c r="I14" s="221"/>
      <c r="J14" s="221"/>
      <c r="K14" s="222"/>
      <c r="L14" s="144"/>
      <c r="M14" s="145"/>
    </row>
    <row r="15" spans="1:13" ht="17.25" customHeight="1" x14ac:dyDescent="0.25">
      <c r="A15" s="24">
        <v>3</v>
      </c>
      <c r="B15" s="25"/>
      <c r="C15" s="26"/>
      <c r="D15" s="27"/>
      <c r="E15" s="31"/>
      <c r="F15" s="148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48"/>
      <c r="G16" s="220"/>
      <c r="H16" s="221"/>
      <c r="I16" s="221"/>
      <c r="J16" s="221"/>
      <c r="K16" s="222"/>
      <c r="L16" s="146"/>
      <c r="M16" s="147"/>
    </row>
    <row r="17" spans="1:13" ht="17.25" customHeight="1" x14ac:dyDescent="0.25">
      <c r="A17" s="24"/>
      <c r="B17" s="25"/>
      <c r="C17" s="26"/>
      <c r="D17" s="27"/>
      <c r="E17" s="31"/>
      <c r="F17" s="148"/>
      <c r="G17" s="220"/>
      <c r="H17" s="221"/>
      <c r="I17" s="221"/>
      <c r="J17" s="221"/>
      <c r="K17" s="222"/>
      <c r="L17" s="146"/>
      <c r="M17" s="147"/>
    </row>
    <row r="18" spans="1:13" ht="17.25" customHeight="1" x14ac:dyDescent="0.25">
      <c r="A18" s="24">
        <v>4</v>
      </c>
      <c r="B18" s="25"/>
      <c r="C18" s="26"/>
      <c r="D18" s="27"/>
      <c r="E18" s="31"/>
      <c r="F18" s="148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48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48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39"/>
      <c r="G23" s="220"/>
      <c r="H23" s="221"/>
      <c r="I23" s="221"/>
      <c r="J23" s="221"/>
      <c r="K23" s="222"/>
      <c r="L23" s="146"/>
      <c r="M23" s="147"/>
    </row>
    <row r="24" spans="1:13" ht="17.25" customHeight="1" x14ac:dyDescent="0.25">
      <c r="A24" s="24"/>
      <c r="B24" s="25"/>
      <c r="C24" s="26"/>
      <c r="D24" s="27"/>
      <c r="E24" s="31"/>
      <c r="F24" s="139"/>
      <c r="G24" s="220"/>
      <c r="H24" s="221"/>
      <c r="I24" s="221"/>
      <c r="J24" s="221"/>
      <c r="K24" s="222"/>
      <c r="L24" s="146"/>
      <c r="M24" s="147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235"/>
      <c r="H99" s="236"/>
      <c r="I99" s="236"/>
      <c r="J99" s="236"/>
      <c r="K99" s="237"/>
      <c r="L99" s="241"/>
      <c r="M99" s="243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30:B35 B10:B28">
    <cfRule type="cellIs" dxfId="36" priority="10" stopIfTrue="1" operator="greaterThan">
      <formula>0</formula>
    </cfRule>
  </conditionalFormatting>
  <conditionalFormatting sqref="B30:B35 B10:B28">
    <cfRule type="cellIs" dxfId="35" priority="9" stopIfTrue="1" operator="greaterThan">
      <formula>0</formula>
    </cfRule>
  </conditionalFormatting>
  <conditionalFormatting sqref="B31:B34">
    <cfRule type="cellIs" dxfId="34" priority="8" stopIfTrue="1" operator="greaterThan">
      <formula>0</formula>
    </cfRule>
  </conditionalFormatting>
  <conditionalFormatting sqref="B31:B34">
    <cfRule type="cellIs" dxfId="33" priority="7" stopIfTrue="1" operator="greaterThan">
      <formula>0</formula>
    </cfRule>
  </conditionalFormatting>
  <conditionalFormatting sqref="B31:B34">
    <cfRule type="cellIs" dxfId="32" priority="6" stopIfTrue="1" operator="greaterThan">
      <formula>0</formula>
    </cfRule>
  </conditionalFormatting>
  <conditionalFormatting sqref="B35">
    <cfRule type="cellIs" dxfId="31" priority="5" stopIfTrue="1" operator="greaterThan">
      <formula>0</formula>
    </cfRule>
  </conditionalFormatting>
  <conditionalFormatting sqref="B35">
    <cfRule type="cellIs" dxfId="30" priority="4" stopIfTrue="1" operator="greaterThan">
      <formula>0</formula>
    </cfRule>
  </conditionalFormatting>
  <conditionalFormatting sqref="B35">
    <cfRule type="cellIs" dxfId="29" priority="3" stopIfTrue="1" operator="greaterThan">
      <formula>0</formula>
    </cfRule>
  </conditionalFormatting>
  <conditionalFormatting sqref="B29">
    <cfRule type="cellIs" dxfId="28" priority="2" stopIfTrue="1" operator="greaterThan">
      <formula>0</formula>
    </cfRule>
  </conditionalFormatting>
  <conditionalFormatting sqref="B29">
    <cfRule type="cellIs" dxfId="27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view="pageBreakPreview" zoomScale="115" zoomScaleNormal="115" zoomScaleSheetLayoutView="115" workbookViewId="0">
      <selection activeCell="G34" sqref="G34:K34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3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06-Přípojka plynu'!$A$30</f>
        <v xml:space="preserve"> SO 06 Přípojka plynu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06-Přípojka plynu'!$A$31</f>
        <v xml:space="preserve"> 06 Přípojka plynu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60" t="str">
        <f>'(TL) SO'!D46</f>
        <v>20-026-4</v>
      </c>
      <c r="H6" s="118" t="s">
        <v>13</v>
      </c>
      <c r="I6" s="161" t="str">
        <f>'(TL) 06-Přípojka plynu'!$F$46</f>
        <v>06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179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59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/>
      <c r="C11" s="26"/>
      <c r="D11" s="27"/>
      <c r="E11" s="31"/>
      <c r="F11" s="159"/>
      <c r="G11" s="220"/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/>
      <c r="C12" s="26"/>
      <c r="D12" s="27"/>
      <c r="E12" s="31"/>
      <c r="F12" s="159"/>
      <c r="G12" s="220"/>
      <c r="H12" s="221"/>
      <c r="I12" s="221"/>
      <c r="J12" s="221"/>
      <c r="K12" s="222"/>
      <c r="L12" s="155"/>
      <c r="M12" s="156"/>
    </row>
    <row r="13" spans="1:13" ht="17.25" customHeight="1" x14ac:dyDescent="0.25">
      <c r="A13" s="24">
        <v>3</v>
      </c>
      <c r="B13" s="25"/>
      <c r="C13" s="26"/>
      <c r="D13" s="27"/>
      <c r="E13" s="31"/>
      <c r="F13" s="159"/>
      <c r="G13" s="220"/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/>
      <c r="C14" s="26"/>
      <c r="D14" s="27"/>
      <c r="E14" s="31"/>
      <c r="F14" s="159"/>
      <c r="G14" s="220"/>
      <c r="H14" s="221"/>
      <c r="I14" s="221"/>
      <c r="J14" s="221"/>
      <c r="K14" s="222"/>
      <c r="L14" s="157"/>
      <c r="M14" s="158"/>
    </row>
    <row r="15" spans="1:13" ht="17.25" customHeight="1" x14ac:dyDescent="0.25">
      <c r="A15" s="24">
        <v>3</v>
      </c>
      <c r="B15" s="25"/>
      <c r="C15" s="26"/>
      <c r="D15" s="27"/>
      <c r="E15" s="31"/>
      <c r="F15" s="159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59"/>
      <c r="G16" s="220"/>
      <c r="H16" s="221"/>
      <c r="I16" s="221"/>
      <c r="J16" s="221"/>
      <c r="K16" s="222"/>
      <c r="L16" s="155"/>
      <c r="M16" s="156"/>
    </row>
    <row r="17" spans="1:13" ht="17.25" customHeight="1" x14ac:dyDescent="0.25">
      <c r="A17" s="24"/>
      <c r="B17" s="25"/>
      <c r="C17" s="26"/>
      <c r="D17" s="27"/>
      <c r="E17" s="31"/>
      <c r="F17" s="159"/>
      <c r="G17" s="220"/>
      <c r="H17" s="221"/>
      <c r="I17" s="221"/>
      <c r="J17" s="221"/>
      <c r="K17" s="222"/>
      <c r="L17" s="155"/>
      <c r="M17" s="156"/>
    </row>
    <row r="18" spans="1:13" ht="17.25" customHeight="1" x14ac:dyDescent="0.25">
      <c r="A18" s="24">
        <v>4</v>
      </c>
      <c r="B18" s="25"/>
      <c r="C18" s="26"/>
      <c r="D18" s="27"/>
      <c r="E18" s="31"/>
      <c r="F18" s="159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59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59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52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52"/>
      <c r="G23" s="220"/>
      <c r="H23" s="221"/>
      <c r="I23" s="221"/>
      <c r="J23" s="221"/>
      <c r="K23" s="222"/>
      <c r="L23" s="155"/>
      <c r="M23" s="156"/>
    </row>
    <row r="24" spans="1:13" ht="17.25" customHeight="1" x14ac:dyDescent="0.25">
      <c r="A24" s="24"/>
      <c r="B24" s="25"/>
      <c r="C24" s="26"/>
      <c r="D24" s="27"/>
      <c r="E24" s="31"/>
      <c r="F24" s="152"/>
      <c r="G24" s="220"/>
      <c r="H24" s="221"/>
      <c r="I24" s="221"/>
      <c r="J24" s="221"/>
      <c r="K24" s="222"/>
      <c r="L24" s="155"/>
      <c r="M24" s="156"/>
    </row>
    <row r="25" spans="1:13" ht="17.25" customHeight="1" x14ac:dyDescent="0.25">
      <c r="A25" s="24">
        <v>9</v>
      </c>
      <c r="B25" s="25"/>
      <c r="C25" s="26"/>
      <c r="D25" s="27"/>
      <c r="E25" s="31"/>
      <c r="F25" s="152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52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51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52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51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52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52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52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52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52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52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52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52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52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52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52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52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52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52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52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52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52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52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52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52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52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52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52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4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2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2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2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2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2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2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2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2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2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2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2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2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2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2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2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2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2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2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2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2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52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52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52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52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52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52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52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52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52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52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52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52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52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52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52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52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52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52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52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52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52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52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52"/>
      <c r="G99" s="235"/>
      <c r="H99" s="236"/>
      <c r="I99" s="236"/>
      <c r="J99" s="236"/>
      <c r="K99" s="237"/>
      <c r="L99" s="241"/>
      <c r="M99" s="243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26" priority="13" stopIfTrue="1" operator="greaterThan">
      <formula>0</formula>
    </cfRule>
  </conditionalFormatting>
  <conditionalFormatting sqref="J6 L6:M6 G2:M2 G4:M5">
    <cfRule type="cellIs" dxfId="25" priority="12" stopIfTrue="1" operator="greaterThan">
      <formula>0</formula>
    </cfRule>
  </conditionalFormatting>
  <conditionalFormatting sqref="K6 G3">
    <cfRule type="cellIs" dxfId="24" priority="11" stopIfTrue="1" operator="greaterThan">
      <formula>0</formula>
    </cfRule>
  </conditionalFormatting>
  <conditionalFormatting sqref="B30:B35 B10:B28">
    <cfRule type="cellIs" dxfId="23" priority="10" stopIfTrue="1" operator="greaterThan">
      <formula>0</formula>
    </cfRule>
  </conditionalFormatting>
  <conditionalFormatting sqref="B30:B35 B10:B28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1:B34">
    <cfRule type="cellIs" dxfId="20" priority="7" stopIfTrue="1" operator="greaterThan">
      <formula>0</formula>
    </cfRule>
  </conditionalFormatting>
  <conditionalFormatting sqref="B31:B34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35">
    <cfRule type="cellIs" dxfId="17" priority="4" stopIfTrue="1" operator="greaterThan">
      <formula>0</formula>
    </cfRule>
  </conditionalFormatting>
  <conditionalFormatting sqref="B35">
    <cfRule type="cellIs" dxfId="16" priority="3" stopIfTrue="1" operator="greaterThan">
      <formula>0</formula>
    </cfRule>
  </conditionalFormatting>
  <conditionalFormatting sqref="B29">
    <cfRule type="cellIs" dxfId="15" priority="2" stopIfTrue="1" operator="greaterThan">
      <formula>0</formula>
    </cfRule>
  </conditionalFormatting>
  <conditionalFormatting sqref="B29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245" t="s">
        <v>168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162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5"/>
      <c r="E53" s="195"/>
      <c r="F53" s="195"/>
      <c r="G53" s="195"/>
      <c r="H53" s="195"/>
      <c r="I53" s="195"/>
      <c r="J53" s="195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244"/>
      <c r="E54" s="244"/>
      <c r="F54" s="244"/>
      <c r="G54" s="244"/>
      <c r="H54" s="244"/>
      <c r="I54" s="244"/>
      <c r="J54" s="244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47" t="str">
        <f>'(TL) SO'!A26</f>
        <v>Projektová dokumentace pro vydání stavebního povolení</v>
      </c>
      <c r="H3" s="248"/>
      <c r="I3" s="248"/>
      <c r="J3" s="248"/>
      <c r="K3" s="248"/>
      <c r="L3" s="248"/>
      <c r="M3" s="249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SO'!A30</f>
        <v>D.1 Dokumentace stavebních objektů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>
        <f>'(TL) SO'!A31</f>
        <v>0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0" t="s">
        <v>15</v>
      </c>
      <c r="C7" s="251"/>
      <c r="D7" s="251"/>
      <c r="E7" s="251"/>
      <c r="F7" s="251"/>
      <c r="G7" s="251"/>
      <c r="H7" s="251"/>
      <c r="I7" s="252"/>
      <c r="J7" s="252"/>
      <c r="K7" s="252"/>
      <c r="L7" s="251"/>
      <c r="M7" s="25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235"/>
      <c r="H10" s="236"/>
      <c r="I10" s="236"/>
      <c r="J10" s="236"/>
      <c r="K10" s="237"/>
      <c r="L10" s="225"/>
      <c r="M10" s="226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35"/>
      <c r="H11" s="236"/>
      <c r="I11" s="236"/>
      <c r="J11" s="236"/>
      <c r="K11" s="237"/>
      <c r="L11" s="225"/>
      <c r="M11" s="226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35"/>
      <c r="H12" s="236"/>
      <c r="I12" s="236"/>
      <c r="J12" s="236"/>
      <c r="K12" s="237"/>
      <c r="L12" s="223"/>
      <c r="M12" s="224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35"/>
      <c r="H13" s="236"/>
      <c r="I13" s="236"/>
      <c r="J13" s="236"/>
      <c r="K13" s="237"/>
      <c r="L13" s="225"/>
      <c r="M13" s="226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35"/>
      <c r="H14" s="236"/>
      <c r="I14" s="236"/>
      <c r="J14" s="236"/>
      <c r="K14" s="237"/>
      <c r="L14" s="225"/>
      <c r="M14" s="226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35"/>
      <c r="H15" s="236"/>
      <c r="I15" s="236"/>
      <c r="J15" s="236"/>
      <c r="K15" s="237"/>
      <c r="L15" s="225"/>
      <c r="M15" s="226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41"/>
      <c r="H16" s="242"/>
      <c r="I16" s="242"/>
      <c r="J16" s="242"/>
      <c r="K16" s="243"/>
      <c r="L16" s="225"/>
      <c r="M16" s="226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35"/>
      <c r="H17" s="236"/>
      <c r="I17" s="236"/>
      <c r="J17" s="236"/>
      <c r="K17" s="237"/>
      <c r="L17" s="225"/>
      <c r="M17" s="226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35"/>
      <c r="H18" s="236"/>
      <c r="I18" s="236"/>
      <c r="J18" s="236"/>
      <c r="K18" s="237"/>
      <c r="L18" s="225"/>
      <c r="M18" s="226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35"/>
      <c r="H19" s="236"/>
      <c r="I19" s="236"/>
      <c r="J19" s="236"/>
      <c r="K19" s="237"/>
      <c r="L19" s="225"/>
      <c r="M19" s="226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35"/>
      <c r="H20" s="236"/>
      <c r="I20" s="236"/>
      <c r="J20" s="236"/>
      <c r="K20" s="237"/>
      <c r="L20" s="223"/>
      <c r="M20" s="224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35"/>
      <c r="H21" s="236"/>
      <c r="I21" s="236"/>
      <c r="J21" s="236"/>
      <c r="K21" s="237"/>
      <c r="L21" s="223"/>
      <c r="M21" s="224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35"/>
      <c r="H22" s="236"/>
      <c r="I22" s="236"/>
      <c r="J22" s="236"/>
      <c r="K22" s="237"/>
      <c r="L22" s="223"/>
      <c r="M22" s="224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35"/>
      <c r="H23" s="236"/>
      <c r="I23" s="236"/>
      <c r="J23" s="236"/>
      <c r="K23" s="237"/>
      <c r="L23" s="223"/>
      <c r="M23" s="224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35"/>
      <c r="H24" s="236"/>
      <c r="I24" s="236"/>
      <c r="J24" s="236"/>
      <c r="K24" s="237"/>
      <c r="L24" s="223"/>
      <c r="M24" s="224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35"/>
      <c r="H25" s="236"/>
      <c r="I25" s="236"/>
      <c r="J25" s="236"/>
      <c r="K25" s="237"/>
      <c r="L25" s="223"/>
      <c r="M25" s="224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35"/>
      <c r="H26" s="236"/>
      <c r="I26" s="236"/>
      <c r="J26" s="236"/>
      <c r="K26" s="237"/>
      <c r="L26" s="223"/>
      <c r="M26" s="224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35"/>
      <c r="H27" s="236"/>
      <c r="I27" s="236"/>
      <c r="J27" s="236"/>
      <c r="K27" s="237"/>
      <c r="L27" s="223"/>
      <c r="M27" s="224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35"/>
      <c r="H28" s="236"/>
      <c r="I28" s="236"/>
      <c r="J28" s="236"/>
      <c r="K28" s="237"/>
      <c r="L28" s="223"/>
      <c r="M28" s="224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35"/>
      <c r="H29" s="236"/>
      <c r="I29" s="236"/>
      <c r="J29" s="236"/>
      <c r="K29" s="237"/>
      <c r="L29" s="223"/>
      <c r="M29" s="224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35"/>
      <c r="H44" s="236"/>
      <c r="I44" s="236"/>
      <c r="J44" s="236"/>
      <c r="K44" s="237"/>
      <c r="L44" s="223"/>
      <c r="M44" s="224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41"/>
      <c r="H45" s="242"/>
      <c r="I45" s="242"/>
      <c r="J45" s="242"/>
      <c r="K45" s="243"/>
      <c r="L45" s="223"/>
      <c r="M45" s="224"/>
    </row>
    <row r="46" spans="1:13" ht="40.4" hidden="1" customHeight="1" thickBot="1" x14ac:dyDescent="0.3">
      <c r="A46" s="24"/>
      <c r="B46" s="238" t="s">
        <v>15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40"/>
    </row>
    <row r="47" spans="1:13" ht="18" hidden="1" customHeight="1" x14ac:dyDescent="0.25">
      <c r="A47" s="24"/>
      <c r="B47" s="204" t="s">
        <v>16</v>
      </c>
      <c r="C47" s="205"/>
      <c r="D47" s="205"/>
      <c r="E47" s="205"/>
      <c r="F47" s="206"/>
      <c r="G47" s="207" t="s">
        <v>17</v>
      </c>
      <c r="H47" s="207"/>
      <c r="I47" s="207"/>
      <c r="J47" s="207"/>
      <c r="K47" s="207"/>
      <c r="L47" s="209" t="s">
        <v>18</v>
      </c>
      <c r="M47" s="210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8"/>
      <c r="H48" s="208"/>
      <c r="I48" s="208"/>
      <c r="J48" s="208"/>
      <c r="K48" s="208"/>
      <c r="L48" s="211"/>
      <c r="M48" s="212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35"/>
      <c r="H49" s="236"/>
      <c r="I49" s="236"/>
      <c r="J49" s="236"/>
      <c r="K49" s="237"/>
      <c r="L49" s="235"/>
      <c r="M49" s="237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35"/>
      <c r="H50" s="236"/>
      <c r="I50" s="236"/>
      <c r="J50" s="236"/>
      <c r="K50" s="237"/>
      <c r="L50" s="241"/>
      <c r="M50" s="243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35"/>
      <c r="H51" s="236"/>
      <c r="I51" s="236"/>
      <c r="J51" s="236"/>
      <c r="K51" s="237"/>
      <c r="L51" s="241"/>
      <c r="M51" s="243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35"/>
      <c r="H52" s="236"/>
      <c r="I52" s="236"/>
      <c r="J52" s="236"/>
      <c r="K52" s="237"/>
      <c r="L52" s="241"/>
      <c r="M52" s="243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35"/>
      <c r="H53" s="236"/>
      <c r="I53" s="236"/>
      <c r="J53" s="236"/>
      <c r="K53" s="237"/>
      <c r="L53" s="241"/>
      <c r="M53" s="243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35"/>
      <c r="H54" s="236"/>
      <c r="I54" s="236"/>
      <c r="J54" s="236"/>
      <c r="K54" s="237"/>
      <c r="L54" s="241"/>
      <c r="M54" s="243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35"/>
      <c r="H55" s="236"/>
      <c r="I55" s="236"/>
      <c r="J55" s="236"/>
      <c r="K55" s="237"/>
      <c r="L55" s="241"/>
      <c r="M55" s="243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35"/>
      <c r="H56" s="236"/>
      <c r="I56" s="236"/>
      <c r="J56" s="236"/>
      <c r="K56" s="237"/>
      <c r="L56" s="241"/>
      <c r="M56" s="243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35"/>
      <c r="H92" s="236"/>
      <c r="I92" s="236"/>
      <c r="J92" s="236"/>
      <c r="K92" s="237"/>
      <c r="L92" s="241"/>
      <c r="M92" s="243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96" t="s">
        <v>161</v>
      </c>
      <c r="E2" s="196"/>
      <c r="F2" s="197"/>
      <c r="G2" s="258" t="str">
        <f>'(TL) SO'!A19</f>
        <v>Centrum Energetických a
Environmentálních Technologií – Explorer (CEETe)</v>
      </c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60"/>
    </row>
    <row r="3" spans="1:18" ht="42.75" customHeight="1" x14ac:dyDescent="0.25">
      <c r="B3" s="120"/>
      <c r="C3" s="119"/>
      <c r="D3" s="196" t="s">
        <v>160</v>
      </c>
      <c r="E3" s="196"/>
      <c r="F3" s="197"/>
      <c r="G3" s="256" t="str">
        <f>'(TL) SO'!A26</f>
        <v>Projektová dokumentace pro vydání stavebního povolení</v>
      </c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</row>
    <row r="4" spans="1:18" ht="14.15" customHeight="1" x14ac:dyDescent="0.25">
      <c r="B4" s="120"/>
      <c r="C4" s="119"/>
      <c r="D4" s="196" t="s">
        <v>159</v>
      </c>
      <c r="E4" s="196"/>
      <c r="F4" s="197"/>
      <c r="G4" s="254" t="str">
        <f>'(TL) SO'!A30</f>
        <v>D.1 Dokumentace stavebních objektů</v>
      </c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ht="14.15" customHeight="1" x14ac:dyDescent="0.25">
      <c r="B5" s="120"/>
      <c r="C5" s="119"/>
      <c r="D5" s="196" t="s">
        <v>158</v>
      </c>
      <c r="E5" s="196"/>
      <c r="F5" s="197"/>
      <c r="G5" s="266">
        <f>'(TL) SO'!A31</f>
        <v>0</v>
      </c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</row>
    <row r="6" spans="1:18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81" t="str">
        <f>'(TL) SO'!D60</f>
        <v>10 / 2020</v>
      </c>
      <c r="N6" s="282"/>
      <c r="O6" s="282"/>
      <c r="P6" s="282"/>
      <c r="Q6" s="282"/>
      <c r="R6" s="282"/>
    </row>
    <row r="7" spans="1:18" ht="20.149999999999999" customHeight="1" x14ac:dyDescent="0.25">
      <c r="B7" s="201" t="s">
        <v>15</v>
      </c>
      <c r="C7" s="283"/>
      <c r="D7" s="283"/>
      <c r="E7" s="283"/>
      <c r="F7" s="283"/>
      <c r="G7" s="283"/>
      <c r="H7" s="283"/>
      <c r="I7" s="283"/>
      <c r="J7" s="283"/>
      <c r="K7" s="284"/>
      <c r="L7" s="278" t="s">
        <v>164</v>
      </c>
      <c r="M7" s="279"/>
      <c r="N7" s="279"/>
      <c r="O7" s="279"/>
      <c r="P7" s="279"/>
      <c r="Q7" s="279"/>
      <c r="R7" s="280"/>
    </row>
    <row r="8" spans="1:18" ht="20.149999999999999" customHeight="1" thickBot="1" x14ac:dyDescent="0.3">
      <c r="B8" s="285"/>
      <c r="C8" s="286"/>
      <c r="D8" s="286"/>
      <c r="E8" s="286"/>
      <c r="F8" s="286"/>
      <c r="G8" s="286"/>
      <c r="H8" s="286"/>
      <c r="I8" s="286"/>
      <c r="J8" s="286"/>
      <c r="K8" s="287"/>
      <c r="L8" s="288" t="s">
        <v>165</v>
      </c>
      <c r="M8" s="268"/>
      <c r="N8" s="268"/>
      <c r="O8" s="268"/>
      <c r="P8" s="268"/>
      <c r="Q8" s="268"/>
      <c r="R8" s="268"/>
    </row>
    <row r="9" spans="1:18" ht="18" customHeight="1" x14ac:dyDescent="0.25">
      <c r="B9" s="261" t="s">
        <v>16</v>
      </c>
      <c r="C9" s="262"/>
      <c r="D9" s="262"/>
      <c r="E9" s="262"/>
      <c r="F9" s="263"/>
      <c r="G9" s="207" t="s">
        <v>17</v>
      </c>
      <c r="H9" s="207"/>
      <c r="I9" s="207"/>
      <c r="J9" s="207"/>
      <c r="K9" s="264"/>
      <c r="L9" s="289"/>
      <c r="M9" s="269"/>
      <c r="N9" s="269"/>
      <c r="O9" s="269"/>
      <c r="P9" s="269"/>
      <c r="Q9" s="269"/>
      <c r="R9" s="269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8"/>
      <c r="H10" s="208"/>
      <c r="I10" s="208"/>
      <c r="J10" s="208"/>
      <c r="K10" s="265"/>
      <c r="L10" s="290"/>
      <c r="M10" s="270"/>
      <c r="N10" s="270"/>
      <c r="O10" s="270"/>
      <c r="P10" s="270"/>
      <c r="Q10" s="270"/>
      <c r="R10" s="270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235"/>
      <c r="H11" s="236"/>
      <c r="I11" s="236"/>
      <c r="J11" s="236"/>
      <c r="K11" s="237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41"/>
      <c r="H12" s="242"/>
      <c r="I12" s="242"/>
      <c r="J12" s="242"/>
      <c r="K12" s="243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41"/>
      <c r="H13" s="242"/>
      <c r="I13" s="242"/>
      <c r="J13" s="242"/>
      <c r="K13" s="243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41"/>
      <c r="H14" s="242"/>
      <c r="I14" s="242"/>
      <c r="J14" s="242"/>
      <c r="K14" s="243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41"/>
      <c r="H15" s="242"/>
      <c r="I15" s="242"/>
      <c r="J15" s="242"/>
      <c r="K15" s="243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41"/>
      <c r="H16" s="242"/>
      <c r="I16" s="242"/>
      <c r="J16" s="242"/>
      <c r="K16" s="243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41"/>
      <c r="H17" s="242"/>
      <c r="I17" s="242"/>
      <c r="J17" s="242"/>
      <c r="K17" s="243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41"/>
      <c r="H18" s="242"/>
      <c r="I18" s="242"/>
      <c r="J18" s="242"/>
      <c r="K18" s="243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41"/>
      <c r="H19" s="242"/>
      <c r="I19" s="242"/>
      <c r="J19" s="242"/>
      <c r="K19" s="243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41"/>
      <c r="H20" s="242"/>
      <c r="I20" s="242"/>
      <c r="J20" s="242"/>
      <c r="K20" s="243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41"/>
      <c r="H21" s="242"/>
      <c r="I21" s="242"/>
      <c r="J21" s="242"/>
      <c r="K21" s="243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41"/>
      <c r="H22" s="242"/>
      <c r="I22" s="242"/>
      <c r="J22" s="242"/>
      <c r="K22" s="243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41"/>
      <c r="H23" s="242"/>
      <c r="I23" s="242"/>
      <c r="J23" s="242"/>
      <c r="K23" s="243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41"/>
      <c r="H24" s="242"/>
      <c r="I24" s="242"/>
      <c r="J24" s="242"/>
      <c r="K24" s="243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41"/>
      <c r="H25" s="242"/>
      <c r="I25" s="242"/>
      <c r="J25" s="242"/>
      <c r="K25" s="243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41"/>
      <c r="H26" s="242"/>
      <c r="I26" s="242"/>
      <c r="J26" s="242"/>
      <c r="K26" s="243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41"/>
      <c r="H27" s="242"/>
      <c r="I27" s="242"/>
      <c r="J27" s="242"/>
      <c r="K27" s="243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41"/>
      <c r="H28" s="242"/>
      <c r="I28" s="242"/>
      <c r="J28" s="242"/>
      <c r="K28" s="243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41"/>
      <c r="H29" s="242"/>
      <c r="I29" s="242"/>
      <c r="J29" s="242"/>
      <c r="K29" s="243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41"/>
      <c r="H30" s="242"/>
      <c r="I30" s="242"/>
      <c r="J30" s="242"/>
      <c r="K30" s="243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41"/>
      <c r="H31" s="242"/>
      <c r="I31" s="242"/>
      <c r="J31" s="242"/>
      <c r="K31" s="243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41"/>
      <c r="H32" s="242"/>
      <c r="I32" s="242"/>
      <c r="J32" s="242"/>
      <c r="K32" s="243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41"/>
      <c r="H33" s="242"/>
      <c r="I33" s="242"/>
      <c r="J33" s="242"/>
      <c r="K33" s="243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41"/>
      <c r="H34" s="242"/>
      <c r="I34" s="242"/>
      <c r="J34" s="242"/>
      <c r="K34" s="243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41"/>
      <c r="H35" s="242"/>
      <c r="I35" s="242"/>
      <c r="J35" s="242"/>
      <c r="K35" s="243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41"/>
      <c r="H36" s="242"/>
      <c r="I36" s="242"/>
      <c r="J36" s="242"/>
      <c r="K36" s="243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41"/>
      <c r="H37" s="242"/>
      <c r="I37" s="242"/>
      <c r="J37" s="242"/>
      <c r="K37" s="243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41"/>
      <c r="H38" s="242"/>
      <c r="I38" s="242"/>
      <c r="J38" s="242"/>
      <c r="K38" s="243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41"/>
      <c r="H39" s="242"/>
      <c r="I39" s="242"/>
      <c r="J39" s="242"/>
      <c r="K39" s="243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41"/>
      <c r="H40" s="242"/>
      <c r="I40" s="242"/>
      <c r="J40" s="242"/>
      <c r="K40" s="243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41"/>
      <c r="H41" s="242"/>
      <c r="I41" s="242"/>
      <c r="J41" s="242"/>
      <c r="K41" s="243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41"/>
      <c r="H42" s="242"/>
      <c r="I42" s="242"/>
      <c r="J42" s="242"/>
      <c r="K42" s="243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41"/>
      <c r="H43" s="242"/>
      <c r="I43" s="242"/>
      <c r="J43" s="242"/>
      <c r="K43" s="243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41"/>
      <c r="H44" s="242"/>
      <c r="I44" s="242"/>
      <c r="J44" s="242"/>
      <c r="K44" s="243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41"/>
      <c r="H45" s="242"/>
      <c r="I45" s="242"/>
      <c r="J45" s="242"/>
      <c r="K45" s="243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41"/>
      <c r="H46" s="242"/>
      <c r="I46" s="242"/>
      <c r="J46" s="242"/>
      <c r="K46" s="243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38" t="s">
        <v>15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40"/>
      <c r="N47" s="225"/>
      <c r="O47" s="226"/>
      <c r="P47" s="225"/>
      <c r="Q47" s="226"/>
      <c r="R47" s="128"/>
    </row>
    <row r="48" spans="1:18" ht="18" hidden="1" customHeight="1" x14ac:dyDescent="0.25">
      <c r="A48" s="24"/>
      <c r="B48" s="204" t="s">
        <v>16</v>
      </c>
      <c r="C48" s="205"/>
      <c r="D48" s="205"/>
      <c r="E48" s="205"/>
      <c r="F48" s="206"/>
      <c r="G48" s="271" t="s">
        <v>17</v>
      </c>
      <c r="H48" s="207"/>
      <c r="I48" s="207"/>
      <c r="J48" s="207"/>
      <c r="K48" s="272"/>
      <c r="L48" s="209" t="s">
        <v>18</v>
      </c>
      <c r="M48" s="210"/>
      <c r="N48" s="225"/>
      <c r="O48" s="226"/>
      <c r="P48" s="225"/>
      <c r="Q48" s="226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3"/>
      <c r="H49" s="208"/>
      <c r="I49" s="208"/>
      <c r="J49" s="208"/>
      <c r="K49" s="274"/>
      <c r="L49" s="211"/>
      <c r="M49" s="212"/>
      <c r="N49" s="225"/>
      <c r="O49" s="226"/>
      <c r="P49" s="225"/>
      <c r="Q49" s="226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5"/>
      <c r="H50" s="276"/>
      <c r="I50" s="276"/>
      <c r="J50" s="276"/>
      <c r="K50" s="277"/>
      <c r="L50" s="235"/>
      <c r="M50" s="237"/>
      <c r="N50" s="225"/>
      <c r="O50" s="226"/>
      <c r="P50" s="225"/>
      <c r="Q50" s="226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41"/>
      <c r="H51" s="242"/>
      <c r="I51" s="242"/>
      <c r="J51" s="242"/>
      <c r="K51" s="243"/>
      <c r="L51" s="241"/>
      <c r="M51" s="243"/>
      <c r="N51" s="225"/>
      <c r="O51" s="226"/>
      <c r="P51" s="225"/>
      <c r="Q51" s="226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41"/>
      <c r="H52" s="242"/>
      <c r="I52" s="242"/>
      <c r="J52" s="242"/>
      <c r="K52" s="243"/>
      <c r="L52" s="241"/>
      <c r="M52" s="243"/>
      <c r="N52" s="225"/>
      <c r="O52" s="226"/>
      <c r="P52" s="225"/>
      <c r="Q52" s="226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41"/>
      <c r="H53" s="242"/>
      <c r="I53" s="242"/>
      <c r="J53" s="242"/>
      <c r="K53" s="243"/>
      <c r="L53" s="241"/>
      <c r="M53" s="243"/>
      <c r="N53" s="225"/>
      <c r="O53" s="226"/>
      <c r="P53" s="225"/>
      <c r="Q53" s="226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41"/>
      <c r="H54" s="242"/>
      <c r="I54" s="242"/>
      <c r="J54" s="242"/>
      <c r="K54" s="243"/>
      <c r="L54" s="241"/>
      <c r="M54" s="243"/>
      <c r="N54" s="225"/>
      <c r="O54" s="226"/>
      <c r="P54" s="225"/>
      <c r="Q54" s="226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41"/>
      <c r="H55" s="242"/>
      <c r="I55" s="242"/>
      <c r="J55" s="242"/>
      <c r="K55" s="243"/>
      <c r="L55" s="241"/>
      <c r="M55" s="243"/>
      <c r="N55" s="225"/>
      <c r="O55" s="226"/>
      <c r="P55" s="225"/>
      <c r="Q55" s="226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41"/>
      <c r="H56" s="242"/>
      <c r="I56" s="242"/>
      <c r="J56" s="242"/>
      <c r="K56" s="243"/>
      <c r="L56" s="241"/>
      <c r="M56" s="243"/>
      <c r="N56" s="225"/>
      <c r="O56" s="226"/>
      <c r="P56" s="225"/>
      <c r="Q56" s="226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41"/>
      <c r="H57" s="242"/>
      <c r="I57" s="242"/>
      <c r="J57" s="242"/>
      <c r="K57" s="243"/>
      <c r="L57" s="241"/>
      <c r="M57" s="243"/>
      <c r="N57" s="225"/>
      <c r="O57" s="226"/>
      <c r="P57" s="225"/>
      <c r="Q57" s="226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41"/>
      <c r="H58" s="242"/>
      <c r="I58" s="242"/>
      <c r="J58" s="242"/>
      <c r="K58" s="243"/>
      <c r="L58" s="241"/>
      <c r="M58" s="243"/>
      <c r="N58" s="225"/>
      <c r="O58" s="226"/>
      <c r="P58" s="225"/>
      <c r="Q58" s="226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41"/>
      <c r="H59" s="242"/>
      <c r="I59" s="242"/>
      <c r="J59" s="242"/>
      <c r="K59" s="243"/>
      <c r="L59" s="241"/>
      <c r="M59" s="243"/>
      <c r="N59" s="225"/>
      <c r="O59" s="226"/>
      <c r="P59" s="225"/>
      <c r="Q59" s="226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41"/>
      <c r="H60" s="242"/>
      <c r="I60" s="242"/>
      <c r="J60" s="242"/>
      <c r="K60" s="243"/>
      <c r="L60" s="241"/>
      <c r="M60" s="243"/>
      <c r="N60" s="225"/>
      <c r="O60" s="226"/>
      <c r="P60" s="225"/>
      <c r="Q60" s="226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41"/>
      <c r="H61" s="242"/>
      <c r="I61" s="242"/>
      <c r="J61" s="242"/>
      <c r="K61" s="243"/>
      <c r="L61" s="241"/>
      <c r="M61" s="243"/>
      <c r="N61" s="225"/>
      <c r="O61" s="226"/>
      <c r="P61" s="225"/>
      <c r="Q61" s="226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41"/>
      <c r="H62" s="242"/>
      <c r="I62" s="242"/>
      <c r="J62" s="242"/>
      <c r="K62" s="243"/>
      <c r="L62" s="241"/>
      <c r="M62" s="243"/>
      <c r="N62" s="225"/>
      <c r="O62" s="226"/>
      <c r="P62" s="225"/>
      <c r="Q62" s="226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41"/>
      <c r="H63" s="242"/>
      <c r="I63" s="242"/>
      <c r="J63" s="242"/>
      <c r="K63" s="243"/>
      <c r="L63" s="241"/>
      <c r="M63" s="243"/>
      <c r="N63" s="225"/>
      <c r="O63" s="226"/>
      <c r="P63" s="225"/>
      <c r="Q63" s="226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41"/>
      <c r="H64" s="242"/>
      <c r="I64" s="242"/>
      <c r="J64" s="242"/>
      <c r="K64" s="243"/>
      <c r="L64" s="241"/>
      <c r="M64" s="243"/>
      <c r="N64" s="225"/>
      <c r="O64" s="226"/>
      <c r="P64" s="225"/>
      <c r="Q64" s="226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41"/>
      <c r="H65" s="242"/>
      <c r="I65" s="242"/>
      <c r="J65" s="242"/>
      <c r="K65" s="243"/>
      <c r="L65" s="241"/>
      <c r="M65" s="243"/>
      <c r="N65" s="225"/>
      <c r="O65" s="226"/>
      <c r="P65" s="225"/>
      <c r="Q65" s="226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41"/>
      <c r="H66" s="242"/>
      <c r="I66" s="242"/>
      <c r="J66" s="242"/>
      <c r="K66" s="243"/>
      <c r="L66" s="241"/>
      <c r="M66" s="243"/>
      <c r="N66" s="225"/>
      <c r="O66" s="226"/>
      <c r="P66" s="225"/>
      <c r="Q66" s="226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41"/>
      <c r="H67" s="242"/>
      <c r="I67" s="242"/>
      <c r="J67" s="242"/>
      <c r="K67" s="243"/>
      <c r="L67" s="241"/>
      <c r="M67" s="243"/>
      <c r="N67" s="225"/>
      <c r="O67" s="226"/>
      <c r="P67" s="225"/>
      <c r="Q67" s="226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41"/>
      <c r="H68" s="242"/>
      <c r="I68" s="242"/>
      <c r="J68" s="242"/>
      <c r="K68" s="243"/>
      <c r="L68" s="241"/>
      <c r="M68" s="243"/>
      <c r="N68" s="225"/>
      <c r="O68" s="226"/>
      <c r="P68" s="225"/>
      <c r="Q68" s="226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41"/>
      <c r="H69" s="242"/>
      <c r="I69" s="242"/>
      <c r="J69" s="242"/>
      <c r="K69" s="243"/>
      <c r="L69" s="241"/>
      <c r="M69" s="243"/>
      <c r="N69" s="225"/>
      <c r="O69" s="226"/>
      <c r="P69" s="225"/>
      <c r="Q69" s="226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41"/>
      <c r="H70" s="242"/>
      <c r="I70" s="242"/>
      <c r="J70" s="242"/>
      <c r="K70" s="243"/>
      <c r="L70" s="241"/>
      <c r="M70" s="243"/>
      <c r="N70" s="225"/>
      <c r="O70" s="226"/>
      <c r="P70" s="225"/>
      <c r="Q70" s="226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41"/>
      <c r="H71" s="242"/>
      <c r="I71" s="242"/>
      <c r="J71" s="242"/>
      <c r="K71" s="243"/>
      <c r="L71" s="241"/>
      <c r="M71" s="243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41"/>
      <c r="H72" s="242"/>
      <c r="I72" s="242"/>
      <c r="J72" s="242"/>
      <c r="K72" s="243"/>
      <c r="L72" s="241"/>
      <c r="M72" s="243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41"/>
      <c r="H73" s="242"/>
      <c r="I73" s="242"/>
      <c r="J73" s="242"/>
      <c r="K73" s="243"/>
      <c r="L73" s="241"/>
      <c r="M73" s="243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41"/>
      <c r="H74" s="242"/>
      <c r="I74" s="242"/>
      <c r="J74" s="242"/>
      <c r="K74" s="243"/>
      <c r="L74" s="241"/>
      <c r="M74" s="243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41"/>
      <c r="H75" s="242"/>
      <c r="I75" s="242"/>
      <c r="J75" s="242"/>
      <c r="K75" s="243"/>
      <c r="L75" s="241"/>
      <c r="M75" s="243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41"/>
      <c r="H76" s="242"/>
      <c r="I76" s="242"/>
      <c r="J76" s="242"/>
      <c r="K76" s="243"/>
      <c r="L76" s="241"/>
      <c r="M76" s="243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41"/>
      <c r="H77" s="242"/>
      <c r="I77" s="242"/>
      <c r="J77" s="242"/>
      <c r="K77" s="243"/>
      <c r="L77" s="241"/>
      <c r="M77" s="243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41"/>
      <c r="H78" s="242"/>
      <c r="I78" s="242"/>
      <c r="J78" s="242"/>
      <c r="K78" s="243"/>
      <c r="L78" s="241"/>
      <c r="M78" s="243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41"/>
      <c r="H79" s="242"/>
      <c r="I79" s="242"/>
      <c r="J79" s="242"/>
      <c r="K79" s="243"/>
      <c r="L79" s="241"/>
      <c r="M79" s="243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41"/>
      <c r="H80" s="242"/>
      <c r="I80" s="242"/>
      <c r="J80" s="242"/>
      <c r="K80" s="243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41"/>
      <c r="H81" s="242"/>
      <c r="I81" s="242"/>
      <c r="J81" s="242"/>
      <c r="K81" s="243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41"/>
      <c r="H82" s="242"/>
      <c r="I82" s="242"/>
      <c r="J82" s="242"/>
      <c r="K82" s="243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41"/>
      <c r="H83" s="242"/>
      <c r="I83" s="242"/>
      <c r="J83" s="242"/>
      <c r="K83" s="243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41"/>
      <c r="H84" s="242"/>
      <c r="I84" s="242"/>
      <c r="J84" s="242"/>
      <c r="K84" s="243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41"/>
      <c r="H85" s="242"/>
      <c r="I85" s="242"/>
      <c r="J85" s="242"/>
      <c r="K85" s="243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41"/>
      <c r="H86" s="242"/>
      <c r="I86" s="242"/>
      <c r="J86" s="242"/>
      <c r="K86" s="243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41"/>
      <c r="H87" s="242"/>
      <c r="I87" s="242"/>
      <c r="J87" s="242"/>
      <c r="K87" s="243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41"/>
      <c r="H88" s="242"/>
      <c r="I88" s="242"/>
      <c r="J88" s="242"/>
      <c r="K88" s="243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41"/>
      <c r="H89" s="242"/>
      <c r="I89" s="242"/>
      <c r="J89" s="242"/>
      <c r="K89" s="243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41"/>
      <c r="H90" s="242"/>
      <c r="I90" s="242"/>
      <c r="J90" s="242"/>
      <c r="K90" s="243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41"/>
      <c r="H91" s="242"/>
      <c r="I91" s="242"/>
      <c r="J91" s="242"/>
      <c r="K91" s="243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41"/>
      <c r="H92" s="242"/>
      <c r="I92" s="242"/>
      <c r="J92" s="242"/>
      <c r="K92" s="243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41"/>
      <c r="H93" s="242"/>
      <c r="I93" s="242"/>
      <c r="J93" s="242"/>
      <c r="K93" s="243"/>
      <c r="L93" s="241"/>
      <c r="M93" s="243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F9DA6-EE14-481B-99D3-64D194494F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06-Přípojka plynu</vt:lpstr>
      <vt:lpstr>(S) 06-Přípojka plynu</vt:lpstr>
      <vt:lpstr>(TZ) 06-Přípojka plynu</vt:lpstr>
      <vt:lpstr>(TL) SO</vt:lpstr>
      <vt:lpstr>(S) SO </vt:lpstr>
      <vt:lpstr>S části- DATA</vt:lpstr>
      <vt:lpstr>'(S) 06-Přípojka plynu'!Oblast_tisku</vt:lpstr>
      <vt:lpstr>'(S) SO '!Oblast_tisku</vt:lpstr>
      <vt:lpstr>'(TL) 06-Přípojka plynu'!Oblast_tisku</vt:lpstr>
      <vt:lpstr>'(TL) hlavni'!Oblast_tisku</vt:lpstr>
      <vt:lpstr>'(TL) SO'!Oblast_tisku</vt:lpstr>
      <vt:lpstr>'(TZ) 06-Přípojka plynu'!Oblast_tisku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2020-10-20T10:02:13Z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