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azky\2020\K20162014_VŠB_CEETe\_Navrh_DSP\SO 01.1.52 Chlazeni\"/>
    </mc:Choice>
  </mc:AlternateContent>
  <xr:revisionPtr revIDLastSave="0" documentId="13_ncr:1_{FFFAB697-8349-4D46-B519-62661B9ECF7E}" xr6:coauthVersionLast="45" xr6:coauthVersionMax="45" xr10:uidLastSave="{00000000-0000-0000-0000-000000000000}"/>
  <bookViews>
    <workbookView xWindow="-120" yWindow="-120" windowWidth="29040" windowHeight="15840" tabRatio="709" firstSheet="3" activeTab="4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52 Chlazeni" sheetId="26" r:id="rId5"/>
    <sheet name="(S) 110.52 Chlazeni" sheetId="27" r:id="rId6"/>
    <sheet name="(TL) PS 02 Provozní soubory" sheetId="30" r:id="rId7"/>
    <sheet name="(S) PS 02 Provozní soubory" sheetId="31" r:id="rId8"/>
    <sheet name="(TL) PS 02.13.3" sheetId="32" r:id="rId9"/>
    <sheet name="(S) PS 02.13.3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110.52 Chlazeni'!$B$2:$M$43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02.13.3'!$B$2:$M$39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01.1.52 Chlazeni'!$A$1:$K$60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02.13.3'!$A$1:$K$60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3" l="1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6" i="27"/>
  <c r="B15" i="27"/>
  <c r="B14" i="27"/>
  <c r="B13" i="27"/>
  <c r="B12" i="27"/>
  <c r="B11" i="27"/>
  <c r="I6" i="27"/>
  <c r="G5" i="27"/>
  <c r="G4" i="27"/>
  <c r="D60" i="26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<sst xmlns="http://schemas.openxmlformats.org/spreadsheetml/2006/main" count="647" uniqueCount="328">
  <si>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</si>
  <si>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</si>
  <si>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</si>
  <si>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</si>
  <si>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</si>
  <si>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</si>
  <si>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</si>
  <si>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</si>
  <si>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</si>
  <si>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</si>
  <si>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</si>
  <si>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</si>
  <si>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</si>
  <si>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</si>
  <si>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</si>
  <si>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</si>
  <si>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</si>
  <si>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</si>
  <si>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</si>
  <si>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</si>
  <si>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</si>
  <si>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</si>
  <si>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</si>
  <si>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</si>
  <si>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</si>
  <si>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</si>
  <si>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</si>
  <si>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</si>
  <si>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</si>
  <si>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</si>
  <si>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</si>
  <si>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</si>
  <si>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</si>
  <si>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</si>
  <si>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</si>
  <si>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</si>
  <si>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</si>
  <si>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</si>
  <si>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</si>
  <si>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</si>
  <si>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</si>
  <si>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</si>
  <si>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</si>
  <si>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</si>
  <si>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</si>
  <si>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</si>
  <si>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</si>
  <si>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</si>
  <si>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</si>
  <si>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</si>
  <si>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</si>
  <si>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</si>
  <si>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</si>
  <si>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</si>
  <si>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</si>
  <si>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</si>
  <si>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</si>
  <si>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</si>
  <si>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</si>
  <si>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</si>
  <si>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</si>
  <si>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</si>
  <si>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</si>
  <si>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</si>
  <si>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</si>
  <si>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</si>
  <si>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</si>
  <si>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</si>
  <si>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</si>
  <si>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</si>
  <si>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</si>
  <si>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</si>
  <si>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</si>
  <si>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</si>
  <si>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</si>
  <si>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</si>
  <si>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</si>
  <si>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</si>
  <si>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</si>
  <si>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</si>
  <si>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</si>
  <si>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</si>
  <si>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</si>
  <si>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</si>
  <si>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</si>
  <si>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</si>
  <si>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</si>
  <si>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</si>
  <si>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</si>
  <si>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</si>
  <si>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</si>
  <si>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</si>
  <si>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</si>
  <si>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</si>
  <si>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</si>
  <si>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</si>
  <si>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</si>
  <si>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</si>
  <si>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</si>
  <si>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</si>
  <si>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</si>
  <si>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</si>
  <si>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</si>
  <si>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</si>
  <si>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</si>
  <si>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</si>
  <si>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</si>
  <si>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</si>
  <si>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</si>
  <si>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</si>
  <si>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</si>
  <si>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</si>
  <si>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</si>
  <si>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</si>
  <si>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</si>
  <si>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</si>
  <si>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</si>
  <si>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</si>
  <si>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</si>
  <si>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</si>
  <si>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</si>
  <si>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</si>
  <si>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</si>
  <si>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</si>
  <si>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</si>
  <si>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</si>
  <si>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</si>
  <si>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</si>
  <si>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</si>
  <si>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</si>
  <si>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</si>
  <si>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</si>
  <si>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</si>
  <si>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</si>
  <si>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</si>
  <si>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</si>
  <si>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</si>
  <si>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</si>
  <si>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</si>
  <si>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</si>
  <si>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</si>
  <si>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</si>
  <si>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</si>
  <si>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</si>
  <si>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</si>
  <si>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</si>
  <si>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</si>
  <si>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</si>
  <si>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</si>
  <si>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</si>
  <si>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</si>
  <si>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</si>
  <si>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</si>
  <si>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</si>
  <si>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</si>
  <si>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</si>
  <si>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</si>
  <si>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</si>
  <si>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</si>
  <si>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</si>
  <si>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</si>
  <si>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</si>
  <si>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</si>
  <si>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</si>
  <si>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</si>
  <si>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</si>
  <si>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</si>
  <si>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</si>
  <si>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</si>
  <si>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</si>
  <si>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</si>
  <si>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</si>
  <si>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</si>
  <si>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</si>
  <si>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</si>
  <si>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</si>
  <si>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</si>
  <si>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</si>
  <si>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</si>
  <si>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</si>
  <si>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</si>
  <si>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</si>
  <si>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</si>
  <si>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</si>
  <si>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</si>
  <si>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</si>
  <si>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</si>
  <si>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</si>
  <si>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</si>
  <si>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</si>
  <si>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</si>
  <si>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</si>
  <si>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</si>
  <si>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</si>
  <si>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</si>
  <si>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</si>
  <si>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</si>
  <si>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</si>
  <si>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</si>
  <si>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</si>
  <si>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</si>
  <si>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</si>
  <si>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</si>
  <si>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</si>
  <si>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</si>
  <si>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</si>
  <si>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</si>
  <si>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</si>
  <si>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</si>
  <si>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</si>
  <si>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</si>
  <si>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</si>
  <si>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</si>
  <si>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</si>
  <si>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</si>
  <si>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</si>
  <si>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</si>
  <si>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</si>
  <si>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</si>
  <si>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</si>
  <si>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</si>
  <si>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</si>
  <si>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</si>
  <si>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</si>
  <si>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</si>
  <si>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</si>
  <si>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</si>
  <si>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</si>
  <si>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</si>
  <si>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</si>
  <si>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</si>
  <si>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</si>
  <si>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</si>
  <si>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</si>
  <si>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</si>
  <si>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</si>
  <si>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</si>
  <si>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</si>
  <si>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</si>
  <si>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</si>
  <si>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</si>
  <si>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</si>
  <si>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</si>
  <si>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</si>
  <si>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</si>
  <si>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</si>
  <si>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</si>
  <si>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</si>
  <si>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</si>
  <si>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</si>
  <si>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</si>
  <si>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</si>
  <si>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</si>
  <si>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</si>
  <si>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</si>
  <si>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</si>
  <si>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</si>
  <si>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</si>
  <si>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</si>
  <si>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</si>
  <si>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</si>
  <si>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</si>
  <si>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</si>
  <si>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</si>
  <si>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</si>
  <si>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</si>
  <si>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</si>
  <si>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</si>
  <si>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</si>
  <si>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</si>
  <si>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</si>
  <si>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</si>
  <si>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</si>
  <si>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</si>
  <si>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</si>
  <si>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</si>
  <si>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</si>
  <si>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</si>
  <si>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</si>
  <si>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</si>
  <si>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</si>
  <si>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</si>
  <si>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</si>
  <si>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</si>
  <si>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</si>
  <si>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</si>
  <si>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</si>
  <si>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</si>
  <si>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</si>
  <si>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</si>
  <si>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</si>
  <si>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</si>
  <si>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</si>
  <si>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</si>
  <si>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</si>
  <si>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</si>
  <si>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</si>
  <si>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</si>
  <si>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</si>
  <si>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</si>
  <si>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</si>
  <si>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</si>
  <si>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</si>
  <si>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</si>
  <si>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</si>
  <si>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</si>
  <si>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</si>
  <si>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</si>
  <si>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</si>
  <si>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Michal Zeman</t>
  </si>
  <si>
    <t>02.13.3 Odvod tepla z okruhů elektrolyzérů</t>
  </si>
  <si>
    <t>PS 02.13.3</t>
  </si>
  <si>
    <t>01.1.52-01</t>
  </si>
  <si>
    <t>01.1.52-02</t>
  </si>
  <si>
    <t>01.1.52-03</t>
  </si>
  <si>
    <t>01.1.52-04</t>
  </si>
  <si>
    <t>01.1.52-05</t>
  </si>
  <si>
    <t>01.1.52-06</t>
  </si>
  <si>
    <t>Půdorys 1.NP</t>
  </si>
  <si>
    <t>Půdorys 2.NP</t>
  </si>
  <si>
    <t>Půdorys 3.NP</t>
  </si>
  <si>
    <t>Půdorys 4.NP</t>
  </si>
  <si>
    <t>Funkční schéma chlazení</t>
  </si>
  <si>
    <t>PS 02.13.3-01</t>
  </si>
  <si>
    <t>PS 02.13.3-02</t>
  </si>
  <si>
    <t>Funkční schéma</t>
  </si>
  <si>
    <t>10 / 2020</t>
  </si>
  <si>
    <t>01.1.52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</si>
</sst>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6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  <font>
      <b/>
      <sz val="8"/>
      <color rgb="FFFF0000"/>
      <name val="Arial CE"/>
      <charset val="238"/>
    </font>
    <font>
      <b/>
      <sz val="11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3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35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34" fillId="0" borderId="4" xfId="0" applyNumberFormat="1" applyFont="1" applyFill="1" applyBorder="1" applyAlignment="1" applyProtection="1">
      <alignment horizontal="left" vertical="center" indent="1"/>
      <protection locked="0"/>
    </xf>
    <xf numFmtId="49" fontId="34" fillId="0" borderId="5" xfId="0" applyNumberFormat="1" applyFont="1" applyFill="1" applyBorder="1" applyAlignment="1" applyProtection="1">
      <alignment horizontal="left" vertical="center" indent="1"/>
      <protection locked="0"/>
    </xf>
    <xf numFmtId="49" fontId="3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2" zoomScaleNormal="100" zoomScaleSheetLayoutView="100" workbookViewId="0">
      <selection activeCell="E58" sqref="E58:I58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0" t="s">
        <v>221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</row>
    <row r="19" spans="1:12" ht="12.75" customHeight="1" x14ac:dyDescent="0.2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2" ht="12.75" customHeight="1" x14ac:dyDescent="0.2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</row>
    <row r="21" spans="1:12" ht="12.75" customHeight="1" x14ac:dyDescent="0.2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</row>
    <row r="22" spans="1:12" ht="12.75" customHeight="1" x14ac:dyDescent="0.2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  <c r="L22" s="230"/>
    </row>
    <row r="23" spans="1:12" ht="12.75" customHeight="1" x14ac:dyDescent="0.2">
      <c r="A23" s="230"/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</row>
    <row r="24" spans="1:12" ht="44.25" customHeight="1" x14ac:dyDescent="0.2">
      <c r="A24" s="231" t="s">
        <v>120</v>
      </c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3" t="s">
        <v>0</v>
      </c>
      <c r="C45" s="233"/>
      <c r="D45" s="9" t="s">
        <v>1</v>
      </c>
      <c r="E45" s="232" t="s">
        <v>220</v>
      </c>
      <c r="F45" s="232"/>
      <c r="G45" s="232"/>
      <c r="H45" s="232"/>
      <c r="I45" s="232"/>
      <c r="J45" s="232"/>
      <c r="K45" s="232"/>
    </row>
    <row r="46" spans="2:11" ht="5.0999999999999996" customHeight="1" x14ac:dyDescent="0.2">
      <c r="B46" s="233"/>
      <c r="C46" s="233"/>
      <c r="D46" s="9"/>
      <c r="E46" s="228"/>
      <c r="F46" s="228"/>
      <c r="G46" s="228"/>
      <c r="H46" s="228"/>
      <c r="I46" s="228"/>
      <c r="J46" s="10"/>
      <c r="K46" s="10"/>
    </row>
    <row r="47" spans="2:11" ht="15" customHeight="1" x14ac:dyDescent="0.2">
      <c r="B47" s="225" t="s">
        <v>2</v>
      </c>
      <c r="C47" s="225"/>
      <c r="D47" s="11" t="s">
        <v>1</v>
      </c>
      <c r="E47" s="234" t="s">
        <v>155</v>
      </c>
      <c r="F47" s="234"/>
      <c r="G47" s="234"/>
      <c r="H47" s="234"/>
      <c r="I47" s="234"/>
      <c r="J47" s="234"/>
      <c r="K47" s="234"/>
    </row>
    <row r="48" spans="2:11" ht="15" customHeight="1" x14ac:dyDescent="0.2">
      <c r="B48" s="225"/>
      <c r="C48" s="225"/>
      <c r="D48" s="11"/>
      <c r="E48" s="226" t="s">
        <v>160</v>
      </c>
      <c r="F48" s="226"/>
      <c r="G48" s="226"/>
      <c r="H48" s="226"/>
      <c r="I48" s="226"/>
      <c r="J48" s="226"/>
      <c r="K48" s="226"/>
    </row>
    <row r="49" spans="2:46" ht="15" customHeight="1" x14ac:dyDescent="0.2">
      <c r="B49" s="224"/>
      <c r="C49" s="224"/>
      <c r="D49" s="12"/>
      <c r="E49" s="226" t="s">
        <v>172</v>
      </c>
      <c r="F49" s="226"/>
      <c r="G49" s="226"/>
      <c r="H49" s="226"/>
      <c r="I49" s="226"/>
      <c r="J49" s="226"/>
      <c r="K49" s="226"/>
    </row>
    <row r="50" spans="2:46" ht="5.0999999999999996" customHeight="1" x14ac:dyDescent="0.2">
      <c r="B50" s="224"/>
      <c r="C50" s="224"/>
      <c r="D50" s="12"/>
      <c r="E50" s="228"/>
      <c r="F50" s="228"/>
      <c r="G50" s="228"/>
      <c r="H50" s="228"/>
      <c r="I50" s="228"/>
      <c r="J50" s="10"/>
      <c r="K50" s="10"/>
    </row>
    <row r="51" spans="2:46" ht="15" customHeight="1" x14ac:dyDescent="0.2">
      <c r="B51" s="225" t="s">
        <v>34</v>
      </c>
      <c r="C51" s="225"/>
      <c r="D51" s="11" t="s">
        <v>1</v>
      </c>
      <c r="E51" s="227" t="s">
        <v>201</v>
      </c>
      <c r="F51" s="227"/>
      <c r="G51" s="227"/>
      <c r="H51" s="227"/>
      <c r="I51" s="227"/>
      <c r="J51" s="227"/>
      <c r="K51" s="227"/>
    </row>
    <row r="52" spans="2:46" ht="5.0999999999999996" customHeight="1" x14ac:dyDescent="0.2">
      <c r="B52" s="224"/>
      <c r="C52" s="224"/>
      <c r="D52" s="12"/>
      <c r="E52" s="229"/>
      <c r="F52" s="229"/>
      <c r="G52" s="229"/>
      <c r="H52" s="229"/>
      <c r="I52" s="229"/>
      <c r="J52" s="13"/>
      <c r="K52" s="13"/>
    </row>
    <row r="53" spans="2:46" ht="15" customHeight="1" x14ac:dyDescent="0.2">
      <c r="B53" s="225" t="s">
        <v>157</v>
      </c>
      <c r="C53" s="225"/>
      <c r="D53" s="11" t="s">
        <v>1</v>
      </c>
      <c r="E53" s="240" t="s">
        <v>197</v>
      </c>
      <c r="F53" s="240"/>
      <c r="G53" s="240"/>
      <c r="H53" s="240"/>
      <c r="I53" s="240"/>
      <c r="J53" s="240"/>
      <c r="K53" s="240"/>
    </row>
    <row r="54" spans="2:46" ht="15" customHeight="1" x14ac:dyDescent="0.2">
      <c r="B54" s="225"/>
      <c r="C54" s="225"/>
      <c r="D54" s="11"/>
      <c r="E54" s="238" t="s">
        <v>198</v>
      </c>
      <c r="F54" s="238"/>
      <c r="G54" s="238"/>
      <c r="H54" s="238"/>
      <c r="I54" s="238"/>
      <c r="J54" s="238"/>
      <c r="K54" s="238"/>
    </row>
    <row r="55" spans="2:46" ht="15" customHeight="1" x14ac:dyDescent="0.2">
      <c r="B55" s="225"/>
      <c r="C55" s="225"/>
      <c r="D55" s="11"/>
      <c r="E55" s="239" t="s">
        <v>199</v>
      </c>
      <c r="F55" s="239"/>
      <c r="G55" s="239"/>
      <c r="H55" s="239"/>
      <c r="I55" s="239"/>
      <c r="J55" s="239"/>
      <c r="K55" s="239"/>
    </row>
    <row r="56" spans="2:46" ht="5.0999999999999996" customHeight="1" x14ac:dyDescent="0.2">
      <c r="B56" s="225"/>
      <c r="C56" s="225"/>
      <c r="D56" s="11"/>
      <c r="E56" s="228"/>
      <c r="F56" s="228"/>
      <c r="G56" s="228"/>
      <c r="H56" s="228"/>
      <c r="I56" s="228"/>
      <c r="J56" s="10"/>
      <c r="K56" s="10"/>
    </row>
    <row r="57" spans="2:46" s="14" customFormat="1" ht="15" customHeight="1" x14ac:dyDescent="0.2">
      <c r="B57" s="235" t="s">
        <v>3</v>
      </c>
      <c r="C57" s="235"/>
      <c r="D57" s="11" t="s">
        <v>1</v>
      </c>
      <c r="E57" s="237" t="s">
        <v>326</v>
      </c>
      <c r="F57" s="237"/>
      <c r="G57" s="237"/>
      <c r="H57" s="237"/>
      <c r="I57" s="23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36"/>
      <c r="C58" s="236"/>
      <c r="D58" s="17"/>
      <c r="E58" s="236"/>
      <c r="F58" s="236"/>
      <c r="G58" s="236"/>
      <c r="H58" s="236"/>
      <c r="I58" s="236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86" priority="1" stopIfTrue="1" operator="greaterThan">
      <formula>0</formula>
    </cfRule>
  </conditionalFormatting>
  <conditionalFormatting sqref="A18:L23">
    <cfRule type="cellIs" dxfId="85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sheetPr>
    <tabColor rgb="FFFF0000"/>
  </sheetPr>
  <dimension ref="A1:M95"/>
  <sheetViews>
    <sheetView showZeros="0" view="pageBreakPreview" zoomScale="115" zoomScaleNormal="115" zoomScaleSheetLayoutView="115" workbookViewId="0">
      <selection activeCell="G10" sqref="G10:K1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02.13.3'!$A$30</f>
        <v xml:space="preserve">PS 02.13 laboratoř vodíkových technologií 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02.13.3'!$A$31</f>
        <v>02.13.3 Odvod tepla z okruhů elektrolyzérů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210" t="str">
        <f>'(TL) SO'!D46</f>
        <v>20-026-4</v>
      </c>
      <c r="H6" s="131" t="s">
        <v>16</v>
      </c>
      <c r="I6" s="211" t="str">
        <f>'(TL) PS 02.13.3'!$F$46</f>
        <v>PS 02.13.3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343"/>
      <c r="H10" s="344"/>
      <c r="I10" s="344"/>
      <c r="J10" s="344"/>
      <c r="K10" s="345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21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324</v>
      </c>
      <c r="E12" s="36"/>
      <c r="F12" s="212"/>
      <c r="G12" s="264" t="s">
        <v>325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/>
      <c r="C13" s="31"/>
      <c r="D13" s="32"/>
      <c r="E13" s="36"/>
      <c r="F13" s="212"/>
      <c r="G13" s="264"/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/>
      <c r="C14" s="31"/>
      <c r="D14" s="32"/>
      <c r="E14" s="36"/>
      <c r="F14" s="212"/>
      <c r="G14" s="264"/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/>
      <c r="C15" s="31"/>
      <c r="D15" s="32"/>
      <c r="E15" s="36"/>
      <c r="F15" s="212"/>
      <c r="G15" s="264"/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/>
      <c r="C16" s="31"/>
      <c r="D16" s="32"/>
      <c r="E16" s="36"/>
      <c r="F16" s="212"/>
      <c r="G16" s="264"/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/>
      <c r="C17" s="31"/>
      <c r="D17" s="32"/>
      <c r="E17" s="36"/>
      <c r="F17" s="212"/>
      <c r="G17" s="264"/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/>
      <c r="C18" s="31"/>
      <c r="D18" s="32"/>
      <c r="E18" s="36"/>
      <c r="F18" s="21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/>
      <c r="C19" s="31"/>
      <c r="D19" s="32"/>
      <c r="E19" s="148"/>
      <c r="F19" s="149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/>
      <c r="C20" s="31"/>
      <c r="D20" s="32"/>
      <c r="E20" s="36"/>
      <c r="F20" s="203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64"/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64"/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64"/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67"/>
      <c r="H95" s="268"/>
      <c r="I95" s="268"/>
      <c r="J95" s="268"/>
      <c r="K95" s="269"/>
      <c r="L95" s="252"/>
      <c r="M95" s="254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46" t="s">
        <v>182</v>
      </c>
      <c r="B30" s="347"/>
      <c r="C30" s="347"/>
      <c r="D30" s="347"/>
      <c r="E30" s="347"/>
      <c r="F30" s="347"/>
      <c r="G30" s="347"/>
      <c r="H30" s="347"/>
      <c r="I30" s="347"/>
      <c r="J30" s="347"/>
      <c r="K30" s="347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168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5"/>
      <c r="E53" s="305"/>
      <c r="F53" s="305"/>
      <c r="G53" s="305"/>
      <c r="H53" s="305"/>
      <c r="I53" s="305"/>
      <c r="J53" s="305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48"/>
      <c r="E54" s="348"/>
      <c r="F54" s="348"/>
      <c r="G54" s="348"/>
      <c r="H54" s="348"/>
      <c r="I54" s="348"/>
      <c r="J54" s="348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349" t="str">
        <f>'(TL) SO'!A26</f>
        <v>Projektová dokumentace pro vydání stavebního povolení</v>
      </c>
      <c r="H3" s="350"/>
      <c r="I3" s="350"/>
      <c r="J3" s="350"/>
      <c r="K3" s="350"/>
      <c r="L3" s="350"/>
      <c r="M3" s="351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SO'!A30</f>
        <v>D.1 Dokumentace stavebních objektů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>
        <f>'(TL) SO'!A31</f>
        <v>0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52" t="s">
        <v>18</v>
      </c>
      <c r="C7" s="353"/>
      <c r="D7" s="353"/>
      <c r="E7" s="353"/>
      <c r="F7" s="353"/>
      <c r="G7" s="353"/>
      <c r="H7" s="353"/>
      <c r="I7" s="354"/>
      <c r="J7" s="354"/>
      <c r="K7" s="354"/>
      <c r="L7" s="353"/>
      <c r="M7" s="355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67"/>
      <c r="H10" s="268"/>
      <c r="I10" s="268"/>
      <c r="J10" s="268"/>
      <c r="K10" s="269"/>
      <c r="L10" s="319"/>
      <c r="M10" s="320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67"/>
      <c r="H11" s="268"/>
      <c r="I11" s="268"/>
      <c r="J11" s="268"/>
      <c r="K11" s="269"/>
      <c r="L11" s="319"/>
      <c r="M11" s="320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67"/>
      <c r="H12" s="268"/>
      <c r="I12" s="268"/>
      <c r="J12" s="268"/>
      <c r="K12" s="269"/>
      <c r="L12" s="321"/>
      <c r="M12" s="322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67"/>
      <c r="H13" s="268"/>
      <c r="I13" s="268"/>
      <c r="J13" s="268"/>
      <c r="K13" s="269"/>
      <c r="L13" s="319"/>
      <c r="M13" s="320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67"/>
      <c r="H14" s="268"/>
      <c r="I14" s="268"/>
      <c r="J14" s="268"/>
      <c r="K14" s="269"/>
      <c r="L14" s="319"/>
      <c r="M14" s="320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67"/>
      <c r="H15" s="268"/>
      <c r="I15" s="268"/>
      <c r="J15" s="268"/>
      <c r="K15" s="269"/>
      <c r="L15" s="319"/>
      <c r="M15" s="320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52"/>
      <c r="H16" s="253"/>
      <c r="I16" s="253"/>
      <c r="J16" s="253"/>
      <c r="K16" s="254"/>
      <c r="L16" s="319"/>
      <c r="M16" s="320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67"/>
      <c r="H17" s="268"/>
      <c r="I17" s="268"/>
      <c r="J17" s="268"/>
      <c r="K17" s="269"/>
      <c r="L17" s="319"/>
      <c r="M17" s="320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67"/>
      <c r="H18" s="268"/>
      <c r="I18" s="268"/>
      <c r="J18" s="268"/>
      <c r="K18" s="269"/>
      <c r="L18" s="319"/>
      <c r="M18" s="320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67"/>
      <c r="H19" s="268"/>
      <c r="I19" s="268"/>
      <c r="J19" s="268"/>
      <c r="K19" s="269"/>
      <c r="L19" s="319"/>
      <c r="M19" s="320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67"/>
      <c r="H20" s="268"/>
      <c r="I20" s="268"/>
      <c r="J20" s="268"/>
      <c r="K20" s="269"/>
      <c r="L20" s="321"/>
      <c r="M20" s="322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67"/>
      <c r="H21" s="268"/>
      <c r="I21" s="268"/>
      <c r="J21" s="268"/>
      <c r="K21" s="269"/>
      <c r="L21" s="321"/>
      <c r="M21" s="322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67"/>
      <c r="H22" s="268"/>
      <c r="I22" s="268"/>
      <c r="J22" s="268"/>
      <c r="K22" s="269"/>
      <c r="L22" s="321"/>
      <c r="M22" s="322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67"/>
      <c r="H23" s="268"/>
      <c r="I23" s="268"/>
      <c r="J23" s="268"/>
      <c r="K23" s="269"/>
      <c r="L23" s="321"/>
      <c r="M23" s="322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67"/>
      <c r="H24" s="268"/>
      <c r="I24" s="268"/>
      <c r="J24" s="268"/>
      <c r="K24" s="269"/>
      <c r="L24" s="321"/>
      <c r="M24" s="322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67"/>
      <c r="H25" s="268"/>
      <c r="I25" s="268"/>
      <c r="J25" s="268"/>
      <c r="K25" s="269"/>
      <c r="L25" s="321"/>
      <c r="M25" s="322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67"/>
      <c r="H44" s="268"/>
      <c r="I44" s="268"/>
      <c r="J44" s="268"/>
      <c r="K44" s="269"/>
      <c r="L44" s="321"/>
      <c r="M44" s="322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52"/>
      <c r="H45" s="253"/>
      <c r="I45" s="253"/>
      <c r="J45" s="253"/>
      <c r="K45" s="254"/>
      <c r="L45" s="321"/>
      <c r="M45" s="322"/>
    </row>
    <row r="46" spans="1:13" ht="40.35" hidden="1" customHeight="1" thickBot="1" x14ac:dyDescent="0.25">
      <c r="A46" s="29"/>
      <c r="B46" s="323" t="s">
        <v>18</v>
      </c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5"/>
    </row>
    <row r="47" spans="1:13" ht="18" hidden="1" customHeight="1" x14ac:dyDescent="0.2">
      <c r="A47" s="29"/>
      <c r="B47" s="270" t="s">
        <v>22</v>
      </c>
      <c r="C47" s="271"/>
      <c r="D47" s="271"/>
      <c r="E47" s="271"/>
      <c r="F47" s="272"/>
      <c r="G47" s="300" t="s">
        <v>23</v>
      </c>
      <c r="H47" s="300"/>
      <c r="I47" s="300"/>
      <c r="J47" s="300"/>
      <c r="K47" s="300"/>
      <c r="L47" s="282" t="s">
        <v>24</v>
      </c>
      <c r="M47" s="283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1"/>
      <c r="H48" s="301"/>
      <c r="I48" s="301"/>
      <c r="J48" s="301"/>
      <c r="K48" s="301"/>
      <c r="L48" s="284"/>
      <c r="M48" s="285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67"/>
      <c r="H49" s="268"/>
      <c r="I49" s="268"/>
      <c r="J49" s="268"/>
      <c r="K49" s="269"/>
      <c r="L49" s="267"/>
      <c r="M49" s="269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67"/>
      <c r="H50" s="268"/>
      <c r="I50" s="268"/>
      <c r="J50" s="268"/>
      <c r="K50" s="269"/>
      <c r="L50" s="252"/>
      <c r="M50" s="254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67"/>
      <c r="H51" s="268"/>
      <c r="I51" s="268"/>
      <c r="J51" s="268"/>
      <c r="K51" s="269"/>
      <c r="L51" s="252"/>
      <c r="M51" s="254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67"/>
      <c r="H52" s="268"/>
      <c r="I52" s="268"/>
      <c r="J52" s="268"/>
      <c r="K52" s="269"/>
      <c r="L52" s="252"/>
      <c r="M52" s="254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67"/>
      <c r="H92" s="268"/>
      <c r="I92" s="268"/>
      <c r="J92" s="268"/>
      <c r="K92" s="269"/>
      <c r="L92" s="252"/>
      <c r="M92" s="254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9" t="s">
        <v>167</v>
      </c>
      <c r="E2" s="259"/>
      <c r="F2" s="297"/>
      <c r="G2" s="383" t="str">
        <f>'(TL) SO'!A19</f>
        <v>Centrum Energetických a
Environmentálních Technologií – Explorer (CEETe)</v>
      </c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5"/>
    </row>
    <row r="3" spans="1:18" ht="42.75" customHeight="1" x14ac:dyDescent="0.2">
      <c r="B3" s="133"/>
      <c r="C3" s="132"/>
      <c r="D3" s="259" t="s">
        <v>166</v>
      </c>
      <c r="E3" s="259"/>
      <c r="F3" s="297"/>
      <c r="G3" s="381" t="str">
        <f>'(TL) SO'!A26</f>
        <v>Projektová dokumentace pro vydání stavebního povolení</v>
      </c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</row>
    <row r="4" spans="1:18" ht="14.1" customHeight="1" x14ac:dyDescent="0.2">
      <c r="B4" s="133"/>
      <c r="C4" s="132"/>
      <c r="D4" s="259" t="s">
        <v>165</v>
      </c>
      <c r="E4" s="259"/>
      <c r="F4" s="297"/>
      <c r="G4" s="379" t="str">
        <f>'(TL) SO'!A30</f>
        <v>D.1 Dokumentace stavebních objektů</v>
      </c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</row>
    <row r="5" spans="1:18" ht="14.1" customHeight="1" x14ac:dyDescent="0.2">
      <c r="B5" s="133"/>
      <c r="C5" s="132"/>
      <c r="D5" s="259" t="s">
        <v>164</v>
      </c>
      <c r="E5" s="259"/>
      <c r="F5" s="297"/>
      <c r="G5" s="391">
        <f>'(TL) SO'!A31</f>
        <v>0</v>
      </c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</row>
    <row r="6" spans="1:18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9" t="str">
        <f>'(TL) SO'!D60</f>
        <v>10 / 2020</v>
      </c>
      <c r="N6" s="360"/>
      <c r="O6" s="360"/>
      <c r="P6" s="360"/>
      <c r="Q6" s="360"/>
      <c r="R6" s="360"/>
    </row>
    <row r="7" spans="1:18" ht="20.100000000000001" customHeight="1" x14ac:dyDescent="0.2">
      <c r="B7" s="331" t="s">
        <v>18</v>
      </c>
      <c r="C7" s="361"/>
      <c r="D7" s="361"/>
      <c r="E7" s="361"/>
      <c r="F7" s="361"/>
      <c r="G7" s="361"/>
      <c r="H7" s="361"/>
      <c r="I7" s="361"/>
      <c r="J7" s="361"/>
      <c r="K7" s="362"/>
      <c r="L7" s="356" t="s">
        <v>170</v>
      </c>
      <c r="M7" s="357"/>
      <c r="N7" s="357"/>
      <c r="O7" s="357"/>
      <c r="P7" s="357"/>
      <c r="Q7" s="357"/>
      <c r="R7" s="358"/>
    </row>
    <row r="8" spans="1:18" ht="20.100000000000001" customHeight="1" thickBot="1" x14ac:dyDescent="0.25">
      <c r="B8" s="363"/>
      <c r="C8" s="364"/>
      <c r="D8" s="364"/>
      <c r="E8" s="364"/>
      <c r="F8" s="364"/>
      <c r="G8" s="364"/>
      <c r="H8" s="364"/>
      <c r="I8" s="364"/>
      <c r="J8" s="364"/>
      <c r="K8" s="365"/>
      <c r="L8" s="366" t="s">
        <v>171</v>
      </c>
      <c r="M8" s="369"/>
      <c r="N8" s="369"/>
      <c r="O8" s="369"/>
      <c r="P8" s="369"/>
      <c r="Q8" s="369"/>
      <c r="R8" s="369"/>
    </row>
    <row r="9" spans="1:18" ht="18" customHeight="1" x14ac:dyDescent="0.2">
      <c r="B9" s="386" t="s">
        <v>22</v>
      </c>
      <c r="C9" s="387"/>
      <c r="D9" s="387"/>
      <c r="E9" s="387"/>
      <c r="F9" s="388"/>
      <c r="G9" s="300" t="s">
        <v>23</v>
      </c>
      <c r="H9" s="300"/>
      <c r="I9" s="300"/>
      <c r="J9" s="300"/>
      <c r="K9" s="389"/>
      <c r="L9" s="367"/>
      <c r="M9" s="370"/>
      <c r="N9" s="370"/>
      <c r="O9" s="370"/>
      <c r="P9" s="370"/>
      <c r="Q9" s="370"/>
      <c r="R9" s="370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301"/>
      <c r="H10" s="301"/>
      <c r="I10" s="301"/>
      <c r="J10" s="301"/>
      <c r="K10" s="390"/>
      <c r="L10" s="368"/>
      <c r="M10" s="371"/>
      <c r="N10" s="371"/>
      <c r="O10" s="371"/>
      <c r="P10" s="371"/>
      <c r="Q10" s="371"/>
      <c r="R10" s="371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67"/>
      <c r="H11" s="268"/>
      <c r="I11" s="268"/>
      <c r="J11" s="268"/>
      <c r="K11" s="269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52"/>
      <c r="H12" s="253"/>
      <c r="I12" s="253"/>
      <c r="J12" s="253"/>
      <c r="K12" s="254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52"/>
      <c r="H13" s="253"/>
      <c r="I13" s="253"/>
      <c r="J13" s="253"/>
      <c r="K13" s="254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52"/>
      <c r="H14" s="253"/>
      <c r="I14" s="253"/>
      <c r="J14" s="253"/>
      <c r="K14" s="254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52"/>
      <c r="H15" s="253"/>
      <c r="I15" s="253"/>
      <c r="J15" s="253"/>
      <c r="K15" s="254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52"/>
      <c r="H16" s="253"/>
      <c r="I16" s="253"/>
      <c r="J16" s="253"/>
      <c r="K16" s="254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52"/>
      <c r="H17" s="253"/>
      <c r="I17" s="253"/>
      <c r="J17" s="253"/>
      <c r="K17" s="254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52"/>
      <c r="H18" s="253"/>
      <c r="I18" s="253"/>
      <c r="J18" s="253"/>
      <c r="K18" s="254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52"/>
      <c r="H19" s="253"/>
      <c r="I19" s="253"/>
      <c r="J19" s="253"/>
      <c r="K19" s="254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52"/>
      <c r="H20" s="253"/>
      <c r="I20" s="253"/>
      <c r="J20" s="253"/>
      <c r="K20" s="254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52"/>
      <c r="H21" s="253"/>
      <c r="I21" s="253"/>
      <c r="J21" s="253"/>
      <c r="K21" s="254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52"/>
      <c r="H22" s="253"/>
      <c r="I22" s="253"/>
      <c r="J22" s="253"/>
      <c r="K22" s="254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52"/>
      <c r="H23" s="253"/>
      <c r="I23" s="253"/>
      <c r="J23" s="253"/>
      <c r="K23" s="254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52"/>
      <c r="H24" s="253"/>
      <c r="I24" s="253"/>
      <c r="J24" s="253"/>
      <c r="K24" s="254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52"/>
      <c r="H25" s="253"/>
      <c r="I25" s="253"/>
      <c r="J25" s="253"/>
      <c r="K25" s="254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52"/>
      <c r="H26" s="253"/>
      <c r="I26" s="253"/>
      <c r="J26" s="253"/>
      <c r="K26" s="254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52"/>
      <c r="H27" s="253"/>
      <c r="I27" s="253"/>
      <c r="J27" s="253"/>
      <c r="K27" s="254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52"/>
      <c r="H28" s="253"/>
      <c r="I28" s="253"/>
      <c r="J28" s="253"/>
      <c r="K28" s="254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52"/>
      <c r="H29" s="253"/>
      <c r="I29" s="253"/>
      <c r="J29" s="253"/>
      <c r="K29" s="254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52"/>
      <c r="H30" s="253"/>
      <c r="I30" s="253"/>
      <c r="J30" s="253"/>
      <c r="K30" s="254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52"/>
      <c r="H31" s="253"/>
      <c r="I31" s="253"/>
      <c r="J31" s="253"/>
      <c r="K31" s="254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52"/>
      <c r="H32" s="253"/>
      <c r="I32" s="253"/>
      <c r="J32" s="253"/>
      <c r="K32" s="254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52"/>
      <c r="H33" s="253"/>
      <c r="I33" s="253"/>
      <c r="J33" s="253"/>
      <c r="K33" s="254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52"/>
      <c r="H34" s="253"/>
      <c r="I34" s="253"/>
      <c r="J34" s="253"/>
      <c r="K34" s="254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52"/>
      <c r="H35" s="253"/>
      <c r="I35" s="253"/>
      <c r="J35" s="253"/>
      <c r="K35" s="254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52"/>
      <c r="H36" s="253"/>
      <c r="I36" s="253"/>
      <c r="J36" s="253"/>
      <c r="K36" s="254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52"/>
      <c r="H37" s="253"/>
      <c r="I37" s="253"/>
      <c r="J37" s="253"/>
      <c r="K37" s="254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52"/>
      <c r="H38" s="253"/>
      <c r="I38" s="253"/>
      <c r="J38" s="253"/>
      <c r="K38" s="254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52"/>
      <c r="H39" s="253"/>
      <c r="I39" s="253"/>
      <c r="J39" s="253"/>
      <c r="K39" s="254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52"/>
      <c r="H40" s="253"/>
      <c r="I40" s="253"/>
      <c r="J40" s="253"/>
      <c r="K40" s="254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52"/>
      <c r="H41" s="253"/>
      <c r="I41" s="253"/>
      <c r="J41" s="253"/>
      <c r="K41" s="254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52"/>
      <c r="H42" s="253"/>
      <c r="I42" s="253"/>
      <c r="J42" s="253"/>
      <c r="K42" s="254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52"/>
      <c r="H43" s="253"/>
      <c r="I43" s="253"/>
      <c r="J43" s="253"/>
      <c r="K43" s="254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52"/>
      <c r="H44" s="253"/>
      <c r="I44" s="253"/>
      <c r="J44" s="253"/>
      <c r="K44" s="254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52"/>
      <c r="H45" s="253"/>
      <c r="I45" s="253"/>
      <c r="J45" s="253"/>
      <c r="K45" s="254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52"/>
      <c r="H46" s="253"/>
      <c r="I46" s="253"/>
      <c r="J46" s="253"/>
      <c r="K46" s="254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23" t="s">
        <v>18</v>
      </c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5"/>
      <c r="N47" s="319"/>
      <c r="O47" s="320"/>
      <c r="P47" s="319"/>
      <c r="Q47" s="320"/>
      <c r="R47" s="142"/>
    </row>
    <row r="48" spans="1:18" ht="18" hidden="1" customHeight="1" x14ac:dyDescent="0.2">
      <c r="A48" s="29"/>
      <c r="B48" s="270" t="s">
        <v>22</v>
      </c>
      <c r="C48" s="271"/>
      <c r="D48" s="271"/>
      <c r="E48" s="271"/>
      <c r="F48" s="272"/>
      <c r="G48" s="372" t="s">
        <v>23</v>
      </c>
      <c r="H48" s="300"/>
      <c r="I48" s="300"/>
      <c r="J48" s="300"/>
      <c r="K48" s="373"/>
      <c r="L48" s="282" t="s">
        <v>24</v>
      </c>
      <c r="M48" s="283"/>
      <c r="N48" s="319"/>
      <c r="O48" s="320"/>
      <c r="P48" s="319"/>
      <c r="Q48" s="320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4"/>
      <c r="H49" s="301"/>
      <c r="I49" s="301"/>
      <c r="J49" s="301"/>
      <c r="K49" s="375"/>
      <c r="L49" s="284"/>
      <c r="M49" s="285"/>
      <c r="N49" s="319"/>
      <c r="O49" s="320"/>
      <c r="P49" s="319"/>
      <c r="Q49" s="320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6"/>
      <c r="H50" s="377"/>
      <c r="I50" s="377"/>
      <c r="J50" s="377"/>
      <c r="K50" s="378"/>
      <c r="L50" s="267"/>
      <c r="M50" s="269"/>
      <c r="N50" s="319"/>
      <c r="O50" s="320"/>
      <c r="P50" s="319"/>
      <c r="Q50" s="320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52"/>
      <c r="H51" s="253"/>
      <c r="I51" s="253"/>
      <c r="J51" s="253"/>
      <c r="K51" s="254"/>
      <c r="L51" s="252"/>
      <c r="M51" s="254"/>
      <c r="N51" s="319"/>
      <c r="O51" s="320"/>
      <c r="P51" s="319"/>
      <c r="Q51" s="320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52"/>
      <c r="H52" s="253"/>
      <c r="I52" s="253"/>
      <c r="J52" s="253"/>
      <c r="K52" s="254"/>
      <c r="L52" s="252"/>
      <c r="M52" s="254"/>
      <c r="N52" s="319"/>
      <c r="O52" s="320"/>
      <c r="P52" s="319"/>
      <c r="Q52" s="320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52"/>
      <c r="H53" s="253"/>
      <c r="I53" s="253"/>
      <c r="J53" s="253"/>
      <c r="K53" s="254"/>
      <c r="L53" s="252"/>
      <c r="M53" s="254"/>
      <c r="N53" s="319"/>
      <c r="O53" s="320"/>
      <c r="P53" s="319"/>
      <c r="Q53" s="320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52"/>
      <c r="H54" s="253"/>
      <c r="I54" s="253"/>
      <c r="J54" s="253"/>
      <c r="K54" s="254"/>
      <c r="L54" s="252"/>
      <c r="M54" s="254"/>
      <c r="N54" s="319"/>
      <c r="O54" s="320"/>
      <c r="P54" s="319"/>
      <c r="Q54" s="320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52"/>
      <c r="H55" s="253"/>
      <c r="I55" s="253"/>
      <c r="J55" s="253"/>
      <c r="K55" s="254"/>
      <c r="L55" s="252"/>
      <c r="M55" s="254"/>
      <c r="N55" s="319"/>
      <c r="O55" s="320"/>
      <c r="P55" s="319"/>
      <c r="Q55" s="320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52"/>
      <c r="H56" s="253"/>
      <c r="I56" s="253"/>
      <c r="J56" s="253"/>
      <c r="K56" s="254"/>
      <c r="L56" s="252"/>
      <c r="M56" s="254"/>
      <c r="N56" s="319"/>
      <c r="O56" s="320"/>
      <c r="P56" s="319"/>
      <c r="Q56" s="320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52"/>
      <c r="H57" s="253"/>
      <c r="I57" s="253"/>
      <c r="J57" s="253"/>
      <c r="K57" s="254"/>
      <c r="L57" s="252"/>
      <c r="M57" s="254"/>
      <c r="N57" s="319"/>
      <c r="O57" s="320"/>
      <c r="P57" s="319"/>
      <c r="Q57" s="320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52"/>
      <c r="H58" s="253"/>
      <c r="I58" s="253"/>
      <c r="J58" s="253"/>
      <c r="K58" s="254"/>
      <c r="L58" s="252"/>
      <c r="M58" s="254"/>
      <c r="N58" s="319"/>
      <c r="O58" s="320"/>
      <c r="P58" s="319"/>
      <c r="Q58" s="320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52"/>
      <c r="H59" s="253"/>
      <c r="I59" s="253"/>
      <c r="J59" s="253"/>
      <c r="K59" s="254"/>
      <c r="L59" s="252"/>
      <c r="M59" s="254"/>
      <c r="N59" s="319"/>
      <c r="O59" s="320"/>
      <c r="P59" s="319"/>
      <c r="Q59" s="320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52"/>
      <c r="H60" s="253"/>
      <c r="I60" s="253"/>
      <c r="J60" s="253"/>
      <c r="K60" s="254"/>
      <c r="L60" s="252"/>
      <c r="M60" s="254"/>
      <c r="N60" s="319"/>
      <c r="O60" s="320"/>
      <c r="P60" s="319"/>
      <c r="Q60" s="320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52"/>
      <c r="H61" s="253"/>
      <c r="I61" s="253"/>
      <c r="J61" s="253"/>
      <c r="K61" s="254"/>
      <c r="L61" s="252"/>
      <c r="M61" s="254"/>
      <c r="N61" s="319"/>
      <c r="O61" s="320"/>
      <c r="P61" s="319"/>
      <c r="Q61" s="320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52"/>
      <c r="H62" s="253"/>
      <c r="I62" s="253"/>
      <c r="J62" s="253"/>
      <c r="K62" s="254"/>
      <c r="L62" s="252"/>
      <c r="M62" s="254"/>
      <c r="N62" s="319"/>
      <c r="O62" s="320"/>
      <c r="P62" s="319"/>
      <c r="Q62" s="320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52"/>
      <c r="H63" s="253"/>
      <c r="I63" s="253"/>
      <c r="J63" s="253"/>
      <c r="K63" s="254"/>
      <c r="L63" s="252"/>
      <c r="M63" s="254"/>
      <c r="N63" s="319"/>
      <c r="O63" s="320"/>
      <c r="P63" s="319"/>
      <c r="Q63" s="320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52"/>
      <c r="H64" s="253"/>
      <c r="I64" s="253"/>
      <c r="J64" s="253"/>
      <c r="K64" s="254"/>
      <c r="L64" s="252"/>
      <c r="M64" s="254"/>
      <c r="N64" s="319"/>
      <c r="O64" s="320"/>
      <c r="P64" s="319"/>
      <c r="Q64" s="320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52"/>
      <c r="H65" s="253"/>
      <c r="I65" s="253"/>
      <c r="J65" s="253"/>
      <c r="K65" s="254"/>
      <c r="L65" s="252"/>
      <c r="M65" s="254"/>
      <c r="N65" s="319"/>
      <c r="O65" s="320"/>
      <c r="P65" s="319"/>
      <c r="Q65" s="320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52"/>
      <c r="H66" s="253"/>
      <c r="I66" s="253"/>
      <c r="J66" s="253"/>
      <c r="K66" s="254"/>
      <c r="L66" s="252"/>
      <c r="M66" s="254"/>
      <c r="N66" s="319"/>
      <c r="O66" s="320"/>
      <c r="P66" s="319"/>
      <c r="Q66" s="320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52"/>
      <c r="H67" s="253"/>
      <c r="I67" s="253"/>
      <c r="J67" s="253"/>
      <c r="K67" s="254"/>
      <c r="L67" s="252"/>
      <c r="M67" s="254"/>
      <c r="N67" s="319"/>
      <c r="O67" s="320"/>
      <c r="P67" s="319"/>
      <c r="Q67" s="320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52"/>
      <c r="H68" s="253"/>
      <c r="I68" s="253"/>
      <c r="J68" s="253"/>
      <c r="K68" s="254"/>
      <c r="L68" s="252"/>
      <c r="M68" s="254"/>
      <c r="N68" s="319"/>
      <c r="O68" s="320"/>
      <c r="P68" s="319"/>
      <c r="Q68" s="320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52"/>
      <c r="H69" s="253"/>
      <c r="I69" s="253"/>
      <c r="J69" s="253"/>
      <c r="K69" s="254"/>
      <c r="L69" s="252"/>
      <c r="M69" s="254"/>
      <c r="N69" s="319"/>
      <c r="O69" s="320"/>
      <c r="P69" s="319"/>
      <c r="Q69" s="320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52"/>
      <c r="H70" s="253"/>
      <c r="I70" s="253"/>
      <c r="J70" s="253"/>
      <c r="K70" s="254"/>
      <c r="L70" s="252"/>
      <c r="M70" s="254"/>
      <c r="N70" s="319"/>
      <c r="O70" s="320"/>
      <c r="P70" s="319"/>
      <c r="Q70" s="320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52"/>
      <c r="H71" s="253"/>
      <c r="I71" s="253"/>
      <c r="J71" s="253"/>
      <c r="K71" s="254"/>
      <c r="L71" s="252"/>
      <c r="M71" s="254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52"/>
      <c r="H72" s="253"/>
      <c r="I72" s="253"/>
      <c r="J72" s="253"/>
      <c r="K72" s="254"/>
      <c r="L72" s="252"/>
      <c r="M72" s="254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52"/>
      <c r="H73" s="253"/>
      <c r="I73" s="253"/>
      <c r="J73" s="253"/>
      <c r="K73" s="254"/>
      <c r="L73" s="252"/>
      <c r="M73" s="254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52"/>
      <c r="H74" s="253"/>
      <c r="I74" s="253"/>
      <c r="J74" s="253"/>
      <c r="K74" s="254"/>
      <c r="L74" s="252"/>
      <c r="M74" s="254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52"/>
      <c r="H75" s="253"/>
      <c r="I75" s="253"/>
      <c r="J75" s="253"/>
      <c r="K75" s="254"/>
      <c r="L75" s="252"/>
      <c r="M75" s="254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52"/>
      <c r="H76" s="253"/>
      <c r="I76" s="253"/>
      <c r="J76" s="253"/>
      <c r="K76" s="254"/>
      <c r="L76" s="252"/>
      <c r="M76" s="254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52"/>
      <c r="H77" s="253"/>
      <c r="I77" s="253"/>
      <c r="J77" s="253"/>
      <c r="K77" s="254"/>
      <c r="L77" s="252"/>
      <c r="M77" s="254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52"/>
      <c r="H78" s="253"/>
      <c r="I78" s="253"/>
      <c r="J78" s="253"/>
      <c r="K78" s="254"/>
      <c r="L78" s="252"/>
      <c r="M78" s="254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52"/>
      <c r="H79" s="253"/>
      <c r="I79" s="253"/>
      <c r="J79" s="253"/>
      <c r="K79" s="254"/>
      <c r="L79" s="252"/>
      <c r="M79" s="254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52"/>
      <c r="H80" s="253"/>
      <c r="I80" s="253"/>
      <c r="J80" s="253"/>
      <c r="K80" s="254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52"/>
      <c r="H81" s="253"/>
      <c r="I81" s="253"/>
      <c r="J81" s="253"/>
      <c r="K81" s="254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52"/>
      <c r="H82" s="253"/>
      <c r="I82" s="253"/>
      <c r="J82" s="253"/>
      <c r="K82" s="254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52"/>
      <c r="H83" s="253"/>
      <c r="I83" s="253"/>
      <c r="J83" s="253"/>
      <c r="K83" s="254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52"/>
      <c r="H84" s="253"/>
      <c r="I84" s="253"/>
      <c r="J84" s="253"/>
      <c r="K84" s="254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52"/>
      <c r="H85" s="253"/>
      <c r="I85" s="253"/>
      <c r="J85" s="253"/>
      <c r="K85" s="254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52"/>
      <c r="H86" s="253"/>
      <c r="I86" s="253"/>
      <c r="J86" s="253"/>
      <c r="K86" s="254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52"/>
      <c r="H87" s="253"/>
      <c r="I87" s="253"/>
      <c r="J87" s="253"/>
      <c r="K87" s="254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52"/>
      <c r="H88" s="253"/>
      <c r="I88" s="253"/>
      <c r="J88" s="253"/>
      <c r="K88" s="254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52"/>
      <c r="H89" s="253"/>
      <c r="I89" s="253"/>
      <c r="J89" s="253"/>
      <c r="K89" s="254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52"/>
      <c r="H90" s="253"/>
      <c r="I90" s="253"/>
      <c r="J90" s="253"/>
      <c r="K90" s="254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52"/>
      <c r="H91" s="253"/>
      <c r="I91" s="253"/>
      <c r="J91" s="253"/>
      <c r="K91" s="254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52"/>
      <c r="H92" s="253"/>
      <c r="I92" s="253"/>
      <c r="J92" s="253"/>
      <c r="K92" s="254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52"/>
      <c r="H93" s="253"/>
      <c r="I93" s="253"/>
      <c r="J93" s="253"/>
      <c r="K93" s="254"/>
      <c r="L93" s="252"/>
      <c r="M93" s="254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9" zoomScale="115" zoomScaleNormal="115" zoomScaleSheetLayoutView="115" workbookViewId="0">
      <selection activeCell="G35" sqref="G35:K3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58"/>
      <c r="C2" s="259"/>
      <c r="D2" s="259" t="s">
        <v>13</v>
      </c>
      <c r="E2" s="259"/>
      <c r="F2" s="297"/>
      <c r="G2" s="290" t="str">
        <f>'(TL) hlavni'!$A$18</f>
        <v>Centrum Energetických a
Environmentálních Technologií – Explorer (CEETe)</v>
      </c>
      <c r="H2" s="291"/>
      <c r="I2" s="291"/>
      <c r="J2" s="291"/>
      <c r="K2" s="291"/>
      <c r="L2" s="291"/>
      <c r="M2" s="292"/>
    </row>
    <row r="3" spans="1:13" ht="42.75" customHeight="1" x14ac:dyDescent="0.2">
      <c r="B3" s="258"/>
      <c r="C3" s="259"/>
      <c r="D3" s="259" t="s">
        <v>14</v>
      </c>
      <c r="E3" s="259"/>
      <c r="F3" s="297"/>
      <c r="G3" s="260" t="str">
        <f>'(TL) hlavni'!$A$24</f>
        <v>Projektová dokumentace pro vydání stavebního povolení</v>
      </c>
      <c r="H3" s="261"/>
      <c r="I3" s="261"/>
      <c r="J3" s="261"/>
      <c r="K3" s="261"/>
      <c r="L3" s="261"/>
      <c r="M3" s="262"/>
    </row>
    <row r="4" spans="1:13" ht="6" customHeight="1" x14ac:dyDescent="0.2">
      <c r="B4" s="258"/>
      <c r="C4" s="259"/>
      <c r="D4" s="298"/>
      <c r="E4" s="298"/>
      <c r="F4" s="29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58"/>
      <c r="C5" s="259"/>
      <c r="D5" s="259" t="s">
        <v>15</v>
      </c>
      <c r="E5" s="259"/>
      <c r="F5" s="297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 / 2020</v>
      </c>
    </row>
    <row r="6" spans="1:13" ht="40.35" customHeight="1" x14ac:dyDescent="0.2">
      <c r="B6" s="293" t="s">
        <v>18</v>
      </c>
      <c r="C6" s="294"/>
      <c r="D6" s="294"/>
      <c r="E6" s="294"/>
      <c r="F6" s="294"/>
      <c r="G6" s="294"/>
      <c r="H6" s="294"/>
      <c r="I6" s="295"/>
      <c r="J6" s="295"/>
      <c r="K6" s="295"/>
      <c r="L6" s="294"/>
      <c r="M6" s="296"/>
    </row>
    <row r="7" spans="1:13" ht="12.2" customHeight="1" x14ac:dyDescent="0.2">
      <c r="B7" s="273" t="s">
        <v>19</v>
      </c>
      <c r="C7" s="274"/>
      <c r="D7" s="274"/>
      <c r="E7" s="274"/>
      <c r="F7" s="275"/>
      <c r="G7" s="273" t="s">
        <v>20</v>
      </c>
      <c r="H7" s="274"/>
      <c r="I7" s="274"/>
      <c r="J7" s="274"/>
      <c r="K7" s="275"/>
      <c r="L7" s="273" t="s">
        <v>21</v>
      </c>
      <c r="M7" s="275"/>
    </row>
    <row r="8" spans="1:13" ht="12.2" customHeight="1" x14ac:dyDescent="0.2">
      <c r="B8" s="276" t="s">
        <v>173</v>
      </c>
      <c r="C8" s="276"/>
      <c r="D8" s="276"/>
      <c r="E8" s="276"/>
      <c r="F8" s="276"/>
      <c r="G8" s="286" t="s">
        <v>187</v>
      </c>
      <c r="H8" s="286"/>
      <c r="I8" s="286"/>
      <c r="J8" s="286"/>
      <c r="K8" s="286"/>
      <c r="L8" s="277">
        <v>1</v>
      </c>
      <c r="M8" s="277"/>
    </row>
    <row r="9" spans="1:13" ht="12.2" customHeight="1" x14ac:dyDescent="0.2">
      <c r="B9" s="277" t="s">
        <v>222</v>
      </c>
      <c r="C9" s="277"/>
      <c r="D9" s="277"/>
      <c r="E9" s="277"/>
      <c r="F9" s="277"/>
      <c r="G9" s="286" t="s">
        <v>174</v>
      </c>
      <c r="H9" s="286"/>
      <c r="I9" s="286"/>
      <c r="J9" s="286"/>
      <c r="K9" s="286"/>
      <c r="L9" s="277">
        <v>3</v>
      </c>
      <c r="M9" s="277"/>
    </row>
    <row r="10" spans="1:13" ht="12.2" customHeight="1" x14ac:dyDescent="0.2">
      <c r="B10" s="277" t="s">
        <v>200</v>
      </c>
      <c r="C10" s="277"/>
      <c r="D10" s="277"/>
      <c r="E10" s="277"/>
      <c r="F10" s="277"/>
      <c r="G10" s="286" t="s">
        <v>191</v>
      </c>
      <c r="H10" s="286"/>
      <c r="I10" s="286"/>
      <c r="J10" s="286"/>
      <c r="K10" s="286"/>
      <c r="L10" s="277"/>
      <c r="M10" s="277"/>
    </row>
    <row r="11" spans="1:13" ht="12.2" customHeight="1" x14ac:dyDescent="0.2">
      <c r="B11" s="277"/>
      <c r="C11" s="277"/>
      <c r="D11" s="277"/>
      <c r="E11" s="277"/>
      <c r="F11" s="277"/>
      <c r="G11" s="286"/>
      <c r="H11" s="286"/>
      <c r="I11" s="286"/>
      <c r="J11" s="286"/>
      <c r="K11" s="286"/>
      <c r="L11" s="277"/>
      <c r="M11" s="277"/>
    </row>
    <row r="12" spans="1:13" ht="12.75" thickBot="1" x14ac:dyDescent="0.25">
      <c r="B12" s="278"/>
      <c r="C12" s="278"/>
      <c r="D12" s="278"/>
      <c r="E12" s="278"/>
      <c r="F12" s="278"/>
      <c r="G12" s="279"/>
      <c r="H12" s="279"/>
      <c r="I12" s="279"/>
      <c r="J12" s="279"/>
      <c r="K12" s="279"/>
      <c r="L12" s="278"/>
      <c r="M12" s="278"/>
    </row>
    <row r="13" spans="1:13" ht="18" customHeight="1" x14ac:dyDescent="0.2">
      <c r="B13" s="270" t="s">
        <v>22</v>
      </c>
      <c r="C13" s="271"/>
      <c r="D13" s="271"/>
      <c r="E13" s="271"/>
      <c r="F13" s="272"/>
      <c r="G13" s="300" t="s">
        <v>23</v>
      </c>
      <c r="H13" s="300"/>
      <c r="I13" s="300"/>
      <c r="J13" s="300"/>
      <c r="K13" s="300"/>
      <c r="L13" s="282" t="s">
        <v>24</v>
      </c>
      <c r="M13" s="28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1"/>
      <c r="H14" s="301"/>
      <c r="I14" s="301"/>
      <c r="J14" s="301"/>
      <c r="K14" s="301"/>
      <c r="L14" s="284"/>
      <c r="M14" s="285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1" t="s">
        <v>185</v>
      </c>
      <c r="H15" s="242"/>
      <c r="I15" s="242"/>
      <c r="J15" s="242"/>
      <c r="K15" s="243"/>
      <c r="L15" s="280"/>
      <c r="M15" s="281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1" t="s">
        <v>186</v>
      </c>
      <c r="H16" s="242"/>
      <c r="I16" s="242"/>
      <c r="J16" s="242"/>
      <c r="K16" s="243"/>
      <c r="L16" s="255"/>
      <c r="M16" s="256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1" t="s">
        <v>204</v>
      </c>
      <c r="H17" s="242"/>
      <c r="I17" s="242"/>
      <c r="J17" s="242"/>
      <c r="K17" s="243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1" t="s">
        <v>180</v>
      </c>
      <c r="H19" s="242"/>
      <c r="I19" s="242"/>
      <c r="J19" s="242"/>
      <c r="K19" s="243"/>
      <c r="L19" s="255"/>
      <c r="M19" s="256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64" t="s">
        <v>188</v>
      </c>
      <c r="H20" s="265"/>
      <c r="I20" s="265"/>
      <c r="J20" s="265"/>
      <c r="K20" s="266"/>
      <c r="L20" s="255"/>
      <c r="M20" s="256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5"/>
      <c r="M21" s="256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64" t="s">
        <v>189</v>
      </c>
      <c r="H22" s="265"/>
      <c r="I22" s="265"/>
      <c r="J22" s="265"/>
      <c r="K22" s="266"/>
      <c r="L22" s="255"/>
      <c r="M22" s="256"/>
    </row>
    <row r="23" spans="1:13" ht="17.25" customHeight="1" x14ac:dyDescent="0.2">
      <c r="A23" s="29"/>
      <c r="B23" s="30"/>
      <c r="C23" s="31"/>
      <c r="D23" s="32"/>
      <c r="E23" s="36"/>
      <c r="F23" s="37"/>
      <c r="G23" s="264"/>
      <c r="H23" s="265"/>
      <c r="I23" s="265"/>
      <c r="J23" s="265"/>
      <c r="K23" s="266"/>
      <c r="L23" s="255"/>
      <c r="M23" s="256"/>
    </row>
    <row r="24" spans="1:13" ht="17.25" customHeight="1" x14ac:dyDescent="0.2">
      <c r="A24" s="29"/>
      <c r="B24" s="34"/>
      <c r="C24" s="35"/>
      <c r="D24" s="32"/>
      <c r="E24" s="36"/>
      <c r="F24" s="37"/>
      <c r="G24" s="241" t="s">
        <v>192</v>
      </c>
      <c r="H24" s="242"/>
      <c r="I24" s="242"/>
      <c r="J24" s="242"/>
      <c r="K24" s="243"/>
      <c r="L24" s="255"/>
      <c r="M24" s="256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8" t="s">
        <v>240</v>
      </c>
      <c r="H25" s="249"/>
      <c r="I25" s="249"/>
      <c r="J25" s="249"/>
      <c r="K25" s="250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8" t="s">
        <v>239</v>
      </c>
      <c r="H26" s="249"/>
      <c r="I26" s="249"/>
      <c r="J26" s="249"/>
      <c r="K26" s="250"/>
      <c r="L26" s="251"/>
      <c r="M26" s="247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8" t="s">
        <v>241</v>
      </c>
      <c r="H27" s="249"/>
      <c r="I27" s="249"/>
      <c r="J27" s="249"/>
      <c r="K27" s="250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52" t="s">
        <v>242</v>
      </c>
      <c r="H28" s="253"/>
      <c r="I28" s="253"/>
      <c r="J28" s="253"/>
      <c r="K28" s="254"/>
      <c r="L28" s="255"/>
      <c r="M28" s="256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52" t="s">
        <v>243</v>
      </c>
      <c r="H29" s="253"/>
      <c r="I29" s="253"/>
      <c r="J29" s="253"/>
      <c r="K29" s="254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52" t="s">
        <v>244</v>
      </c>
      <c r="H30" s="253"/>
      <c r="I30" s="253"/>
      <c r="J30" s="253"/>
      <c r="K30" s="254"/>
      <c r="L30" s="246"/>
      <c r="M30" s="247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52" t="s">
        <v>245</v>
      </c>
      <c r="H31" s="253"/>
      <c r="I31" s="253"/>
      <c r="J31" s="253"/>
      <c r="K31" s="254"/>
      <c r="L31" s="246"/>
      <c r="M31" s="247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52" t="s">
        <v>246</v>
      </c>
      <c r="H32" s="253"/>
      <c r="I32" s="253"/>
      <c r="J32" s="253"/>
      <c r="K32" s="254"/>
      <c r="L32" s="246"/>
      <c r="M32" s="247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8" t="s">
        <v>247</v>
      </c>
      <c r="H33" s="249"/>
      <c r="I33" s="249"/>
      <c r="J33" s="249"/>
      <c r="K33" s="250"/>
      <c r="L33" s="251"/>
      <c r="M33" s="247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8" t="s">
        <v>248</v>
      </c>
      <c r="H34" s="249"/>
      <c r="I34" s="249"/>
      <c r="J34" s="249"/>
      <c r="K34" s="250"/>
      <c r="L34" s="246"/>
      <c r="M34" s="247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8" t="s">
        <v>249</v>
      </c>
      <c r="H35" s="249"/>
      <c r="I35" s="249"/>
      <c r="J35" s="249"/>
      <c r="K35" s="250"/>
      <c r="L35" s="251"/>
      <c r="M35" s="247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8" t="s">
        <v>250</v>
      </c>
      <c r="H36" s="249"/>
      <c r="I36" s="249"/>
      <c r="J36" s="249"/>
      <c r="K36" s="250"/>
      <c r="L36" s="246"/>
      <c r="M36" s="247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8"/>
      <c r="H37" s="249"/>
      <c r="I37" s="249"/>
      <c r="J37" s="249"/>
      <c r="K37" s="250"/>
      <c r="L37" s="251"/>
      <c r="M37" s="247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1" t="s">
        <v>251</v>
      </c>
      <c r="H38" s="242"/>
      <c r="I38" s="242"/>
      <c r="J38" s="242"/>
      <c r="K38" s="243"/>
      <c r="L38" s="251"/>
      <c r="M38" s="247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8"/>
      <c r="H39" s="249"/>
      <c r="I39" s="249"/>
      <c r="J39" s="249"/>
      <c r="K39" s="250"/>
      <c r="L39" s="246"/>
      <c r="M39" s="247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1" t="s">
        <v>254</v>
      </c>
      <c r="H40" s="242"/>
      <c r="I40" s="242"/>
      <c r="J40" s="242"/>
      <c r="K40" s="243"/>
      <c r="L40" s="246"/>
      <c r="M40" s="247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87"/>
      <c r="H41" s="288"/>
      <c r="I41" s="288"/>
      <c r="J41" s="288"/>
      <c r="K41" s="289"/>
      <c r="L41" s="246"/>
      <c r="M41" s="247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8"/>
      <c r="H42" s="249"/>
      <c r="I42" s="249"/>
      <c r="J42" s="249"/>
      <c r="K42" s="250"/>
      <c r="L42" s="246"/>
      <c r="M42" s="247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8"/>
      <c r="H43" s="249"/>
      <c r="I43" s="249"/>
      <c r="J43" s="249"/>
      <c r="K43" s="250"/>
      <c r="L43" s="246"/>
      <c r="M43" s="247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8"/>
      <c r="H44" s="249"/>
      <c r="I44" s="249"/>
      <c r="J44" s="249"/>
      <c r="K44" s="250"/>
      <c r="L44" s="244"/>
      <c r="M44" s="245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8" t="s">
        <v>194</v>
      </c>
      <c r="H46" s="249"/>
      <c r="I46" s="249"/>
      <c r="J46" s="249"/>
      <c r="K46" s="250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8"/>
      <c r="H49" s="249"/>
      <c r="I49" s="249"/>
      <c r="J49" s="249"/>
      <c r="K49" s="250"/>
      <c r="L49" s="255"/>
      <c r="M49" s="256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52"/>
      <c r="H51" s="253"/>
      <c r="I51" s="253"/>
      <c r="J51" s="253"/>
      <c r="K51" s="254"/>
      <c r="L51" s="255"/>
      <c r="M51" s="256"/>
    </row>
    <row r="52" spans="1:13" ht="17.25" customHeight="1" x14ac:dyDescent="0.2">
      <c r="A52" s="29"/>
      <c r="B52" s="30"/>
      <c r="C52" s="31"/>
      <c r="D52" s="147"/>
      <c r="E52" s="36"/>
      <c r="F52" s="150"/>
      <c r="G52" s="248"/>
      <c r="H52" s="249"/>
      <c r="I52" s="249"/>
      <c r="J52" s="249"/>
      <c r="K52" s="250"/>
      <c r="L52" s="255"/>
      <c r="M52" s="256"/>
    </row>
    <row r="53" spans="1:13" ht="17.25" customHeight="1" x14ac:dyDescent="0.2">
      <c r="A53" s="29"/>
      <c r="B53" s="30"/>
      <c r="C53" s="31"/>
      <c r="D53" s="147"/>
      <c r="E53" s="36"/>
      <c r="F53" s="152"/>
      <c r="G53" s="248"/>
      <c r="H53" s="249"/>
      <c r="I53" s="249"/>
      <c r="J53" s="249"/>
      <c r="K53" s="250"/>
      <c r="L53" s="255"/>
      <c r="M53" s="256"/>
    </row>
    <row r="54" spans="1:13" ht="17.25" customHeight="1" x14ac:dyDescent="0.2">
      <c r="A54" s="29"/>
      <c r="B54" s="30"/>
      <c r="C54" s="31"/>
      <c r="D54" s="147"/>
      <c r="E54" s="36"/>
      <c r="F54" s="152"/>
      <c r="G54" s="248"/>
      <c r="H54" s="249"/>
      <c r="I54" s="249"/>
      <c r="J54" s="249"/>
      <c r="K54" s="250"/>
      <c r="L54" s="255"/>
      <c r="M54" s="256"/>
    </row>
    <row r="55" spans="1:13" ht="17.25" customHeight="1" x14ac:dyDescent="0.2">
      <c r="A55" s="29"/>
      <c r="B55" s="34"/>
      <c r="C55" s="35"/>
      <c r="D55" s="147"/>
      <c r="E55" s="36"/>
      <c r="F55" s="37"/>
      <c r="G55" s="264"/>
      <c r="H55" s="265"/>
      <c r="I55" s="265"/>
      <c r="J55" s="265"/>
      <c r="K55" s="266"/>
      <c r="L55" s="255"/>
      <c r="M55" s="256"/>
    </row>
    <row r="56" spans="1:13" ht="17.25" customHeight="1" x14ac:dyDescent="0.2">
      <c r="A56" s="29"/>
      <c r="B56" s="34"/>
      <c r="C56" s="35"/>
      <c r="D56" s="147"/>
      <c r="E56" s="36"/>
      <c r="F56" s="37"/>
      <c r="G56" s="264"/>
      <c r="H56" s="265"/>
      <c r="I56" s="265"/>
      <c r="J56" s="265"/>
      <c r="K56" s="266"/>
      <c r="L56" s="255"/>
      <c r="M56" s="256"/>
    </row>
    <row r="57" spans="1:13" ht="17.25" customHeight="1" x14ac:dyDescent="0.2">
      <c r="A57" s="29"/>
      <c r="B57" s="34"/>
      <c r="C57" s="35"/>
      <c r="D57" s="32"/>
      <c r="E57" s="36"/>
      <c r="F57" s="37"/>
      <c r="G57" s="267"/>
      <c r="H57" s="268"/>
      <c r="I57" s="268"/>
      <c r="J57" s="268"/>
      <c r="K57" s="269"/>
      <c r="L57" s="255"/>
      <c r="M57" s="256"/>
    </row>
    <row r="58" spans="1:13" ht="17.25" customHeight="1" x14ac:dyDescent="0.2">
      <c r="A58" s="29"/>
      <c r="B58" s="34"/>
      <c r="C58" s="35"/>
      <c r="D58" s="32"/>
      <c r="E58" s="36"/>
      <c r="F58" s="37"/>
      <c r="G58" s="267"/>
      <c r="H58" s="268"/>
      <c r="I58" s="268"/>
      <c r="J58" s="268"/>
      <c r="K58" s="269"/>
      <c r="L58" s="255"/>
      <c r="M58" s="256"/>
    </row>
    <row r="59" spans="1:13" ht="17.25" customHeight="1" x14ac:dyDescent="0.2">
      <c r="A59" s="29"/>
      <c r="B59" s="34"/>
      <c r="C59" s="35"/>
      <c r="D59" s="32"/>
      <c r="E59" s="36"/>
      <c r="F59" s="37"/>
      <c r="G59" s="267"/>
      <c r="H59" s="268"/>
      <c r="I59" s="268"/>
      <c r="J59" s="268"/>
      <c r="K59" s="269"/>
      <c r="L59" s="255"/>
      <c r="M59" s="256"/>
    </row>
    <row r="60" spans="1:13" ht="17.25" customHeight="1" x14ac:dyDescent="0.2">
      <c r="A60" s="29"/>
      <c r="B60" s="34"/>
      <c r="C60" s="35"/>
      <c r="D60" s="32"/>
      <c r="E60" s="36"/>
      <c r="F60" s="37"/>
      <c r="G60" s="267"/>
      <c r="H60" s="268"/>
      <c r="I60" s="268"/>
      <c r="J60" s="268"/>
      <c r="K60" s="269"/>
      <c r="L60" s="255"/>
      <c r="M60" s="256"/>
    </row>
    <row r="61" spans="1:13" ht="17.25" customHeight="1" x14ac:dyDescent="0.2">
      <c r="A61" s="29"/>
      <c r="B61" s="34"/>
      <c r="C61" s="35"/>
      <c r="D61" s="32"/>
      <c r="E61" s="36"/>
      <c r="F61" s="37"/>
      <c r="G61" s="267"/>
      <c r="H61" s="268"/>
      <c r="I61" s="268"/>
      <c r="J61" s="268"/>
      <c r="K61" s="269"/>
      <c r="L61" s="255"/>
      <c r="M61" s="256"/>
    </row>
    <row r="62" spans="1:13" ht="17.25" customHeight="1" x14ac:dyDescent="0.2">
      <c r="A62" s="29"/>
      <c r="B62" s="34"/>
      <c r="C62" s="35"/>
      <c r="D62" s="32"/>
      <c r="E62" s="36"/>
      <c r="F62" s="37"/>
      <c r="G62" s="267"/>
      <c r="H62" s="268"/>
      <c r="I62" s="268"/>
      <c r="J62" s="268"/>
      <c r="K62" s="269"/>
      <c r="L62" s="255"/>
      <c r="M62" s="256"/>
    </row>
    <row r="63" spans="1:13" ht="17.25" customHeight="1" x14ac:dyDescent="0.2">
      <c r="A63" s="29"/>
      <c r="B63" s="34"/>
      <c r="C63" s="35"/>
      <c r="D63" s="32"/>
      <c r="E63" s="36"/>
      <c r="F63" s="37"/>
      <c r="G63" s="267"/>
      <c r="H63" s="268"/>
      <c r="I63" s="268"/>
      <c r="J63" s="268"/>
      <c r="K63" s="269"/>
      <c r="L63" s="255"/>
      <c r="M63" s="256"/>
    </row>
    <row r="64" spans="1:13" ht="17.25" customHeight="1" x14ac:dyDescent="0.2">
      <c r="A64" s="29"/>
      <c r="B64" s="34"/>
      <c r="C64" s="35"/>
      <c r="D64" s="32"/>
      <c r="E64" s="36"/>
      <c r="F64" s="37"/>
      <c r="G64" s="267"/>
      <c r="H64" s="268"/>
      <c r="I64" s="268"/>
      <c r="J64" s="268"/>
      <c r="K64" s="269"/>
      <c r="L64" s="255"/>
      <c r="M64" s="256"/>
    </row>
    <row r="65" spans="1:13" ht="17.25" customHeight="1" x14ac:dyDescent="0.2">
      <c r="A65" s="29"/>
      <c r="B65" s="34"/>
      <c r="C65" s="35"/>
      <c r="D65" s="32"/>
      <c r="E65" s="36"/>
      <c r="F65" s="37"/>
      <c r="G65" s="267"/>
      <c r="H65" s="268"/>
      <c r="I65" s="268"/>
      <c r="J65" s="268"/>
      <c r="K65" s="269"/>
      <c r="L65" s="255"/>
      <c r="M65" s="256"/>
    </row>
    <row r="66" spans="1:13" ht="17.25" customHeight="1" x14ac:dyDescent="0.2">
      <c r="A66" s="29"/>
      <c r="B66" s="34"/>
      <c r="C66" s="35"/>
      <c r="D66" s="32"/>
      <c r="E66" s="36"/>
      <c r="F66" s="37"/>
      <c r="G66" s="267"/>
      <c r="H66" s="268"/>
      <c r="I66" s="268"/>
      <c r="J66" s="268"/>
      <c r="K66" s="269"/>
      <c r="L66" s="255"/>
      <c r="M66" s="256"/>
    </row>
    <row r="67" spans="1:13" ht="17.25" customHeight="1" x14ac:dyDescent="0.2">
      <c r="A67" s="38"/>
      <c r="B67" s="39"/>
      <c r="C67" s="39"/>
      <c r="D67" s="39"/>
      <c r="E67" s="39"/>
      <c r="F67" s="39"/>
      <c r="G67" s="263"/>
      <c r="H67" s="263"/>
      <c r="I67" s="263"/>
      <c r="J67" s="263"/>
      <c r="K67" s="263"/>
      <c r="L67" s="263"/>
      <c r="M67" s="263"/>
    </row>
    <row r="68" spans="1:13" ht="17.25" customHeight="1" x14ac:dyDescent="0.2">
      <c r="A68" s="38"/>
      <c r="B68" s="22"/>
      <c r="C68" s="22"/>
      <c r="D68" s="22"/>
      <c r="E68" s="22"/>
      <c r="F68" s="22"/>
      <c r="G68" s="257"/>
      <c r="H68" s="257"/>
      <c r="I68" s="257"/>
      <c r="J68" s="257"/>
      <c r="K68" s="257"/>
      <c r="L68" s="257"/>
      <c r="M68" s="257"/>
    </row>
    <row r="69" spans="1:13" ht="17.25" customHeight="1" x14ac:dyDescent="0.2">
      <c r="A69" s="38"/>
      <c r="B69" s="22"/>
      <c r="C69" s="22"/>
      <c r="D69" s="22"/>
      <c r="E69" s="22"/>
      <c r="F69" s="22"/>
      <c r="G69" s="257"/>
      <c r="H69" s="257"/>
      <c r="I69" s="257"/>
      <c r="J69" s="257"/>
      <c r="K69" s="257"/>
      <c r="L69" s="257"/>
      <c r="M69" s="257"/>
    </row>
    <row r="70" spans="1:13" ht="16.350000000000001" customHeight="1" x14ac:dyDescent="0.2">
      <c r="B70" s="22"/>
      <c r="C70" s="22"/>
      <c r="D70" s="22"/>
      <c r="E70" s="22"/>
      <c r="F70" s="22"/>
      <c r="G70" s="257"/>
      <c r="H70" s="257"/>
      <c r="I70" s="257"/>
      <c r="J70" s="257"/>
      <c r="K70" s="257"/>
      <c r="L70" s="257"/>
      <c r="M70" s="257"/>
    </row>
    <row r="71" spans="1:13" ht="16.350000000000001" customHeight="1" x14ac:dyDescent="0.2">
      <c r="B71" s="22"/>
      <c r="C71" s="22"/>
      <c r="D71" s="22"/>
      <c r="E71" s="22"/>
      <c r="F71" s="22"/>
      <c r="G71" s="257"/>
      <c r="H71" s="257"/>
      <c r="I71" s="257"/>
      <c r="J71" s="257"/>
      <c r="K71" s="257"/>
      <c r="L71" s="257"/>
      <c r="M71" s="257"/>
    </row>
    <row r="72" spans="1:13" ht="16.350000000000001" customHeight="1" x14ac:dyDescent="0.2">
      <c r="B72" s="22"/>
      <c r="C72" s="22"/>
      <c r="D72" s="22"/>
      <c r="E72" s="22"/>
      <c r="F72" s="22"/>
      <c r="G72" s="257"/>
      <c r="H72" s="257"/>
      <c r="I72" s="257"/>
      <c r="J72" s="257"/>
      <c r="K72" s="257"/>
      <c r="L72" s="257"/>
      <c r="M72" s="257"/>
    </row>
    <row r="73" spans="1:13" ht="16.350000000000001" customHeight="1" x14ac:dyDescent="0.2">
      <c r="B73" s="22"/>
      <c r="C73" s="22"/>
      <c r="D73" s="22"/>
      <c r="E73" s="22"/>
      <c r="F73" s="22"/>
      <c r="G73" s="257"/>
      <c r="H73" s="257"/>
      <c r="I73" s="257"/>
      <c r="J73" s="257"/>
      <c r="K73" s="257"/>
      <c r="L73" s="257"/>
      <c r="M73" s="257"/>
    </row>
    <row r="74" spans="1:13" ht="16.350000000000001" customHeight="1" x14ac:dyDescent="0.2">
      <c r="B74" s="22"/>
      <c r="C74" s="22"/>
      <c r="D74" s="22"/>
      <c r="E74" s="22"/>
      <c r="F74" s="22"/>
      <c r="G74" s="257"/>
      <c r="H74" s="257"/>
      <c r="I74" s="257"/>
      <c r="J74" s="257"/>
      <c r="K74" s="257"/>
      <c r="L74" s="257"/>
      <c r="M74" s="257"/>
    </row>
    <row r="75" spans="1:13" ht="16.350000000000001" customHeight="1" x14ac:dyDescent="0.2">
      <c r="B75" s="22"/>
      <c r="C75" s="22"/>
      <c r="D75" s="22"/>
      <c r="E75" s="22"/>
      <c r="F75" s="22"/>
      <c r="G75" s="257"/>
      <c r="H75" s="257"/>
      <c r="I75" s="257"/>
      <c r="J75" s="257"/>
      <c r="K75" s="257"/>
      <c r="L75" s="257"/>
      <c r="M75" s="257"/>
    </row>
    <row r="76" spans="1:13" ht="16.350000000000001" customHeight="1" x14ac:dyDescent="0.2">
      <c r="B76" s="22"/>
      <c r="C76" s="22"/>
      <c r="D76" s="22"/>
      <c r="E76" s="22"/>
      <c r="F76" s="22"/>
      <c r="G76" s="257"/>
      <c r="H76" s="257"/>
      <c r="I76" s="257"/>
      <c r="J76" s="257"/>
      <c r="K76" s="257"/>
      <c r="L76" s="257"/>
      <c r="M76" s="257"/>
    </row>
    <row r="77" spans="1:13" ht="16.350000000000001" customHeight="1" x14ac:dyDescent="0.2">
      <c r="B77" s="22"/>
      <c r="C77" s="22"/>
      <c r="D77" s="22"/>
      <c r="E77" s="22"/>
      <c r="F77" s="22"/>
      <c r="G77" s="257"/>
      <c r="H77" s="257"/>
      <c r="I77" s="257"/>
      <c r="J77" s="257"/>
      <c r="K77" s="257"/>
      <c r="L77" s="257"/>
      <c r="M77" s="257"/>
    </row>
    <row r="78" spans="1:13" ht="16.350000000000001" customHeight="1" x14ac:dyDescent="0.2">
      <c r="B78" s="22"/>
      <c r="C78" s="22"/>
      <c r="D78" s="22"/>
      <c r="E78" s="22"/>
      <c r="F78" s="22"/>
      <c r="G78" s="257"/>
      <c r="H78" s="257"/>
      <c r="I78" s="257"/>
      <c r="J78" s="257"/>
      <c r="K78" s="257"/>
      <c r="L78" s="257"/>
      <c r="M78" s="257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84" priority="27" stopIfTrue="1" operator="greaterThan">
      <formula>0</formula>
    </cfRule>
  </conditionalFormatting>
  <conditionalFormatting sqref="K5 M5 H2:M2 G2:G3 G5 B25:B29 B15:B23">
    <cfRule type="cellIs" dxfId="83" priority="28" stopIfTrue="1" operator="greaterThan">
      <formula>0</formula>
    </cfRule>
  </conditionalFormatting>
  <conditionalFormatting sqref="B50:B51">
    <cfRule type="cellIs" dxfId="82" priority="25" stopIfTrue="1" operator="greaterThan">
      <formula>0</formula>
    </cfRule>
  </conditionalFormatting>
  <conditionalFormatting sqref="B52">
    <cfRule type="cellIs" dxfId="81" priority="24" stopIfTrue="1" operator="greaterThan">
      <formula>0</formula>
    </cfRule>
  </conditionalFormatting>
  <conditionalFormatting sqref="B53:B54">
    <cfRule type="cellIs" dxfId="80" priority="18" stopIfTrue="1" operator="greaterThan">
      <formula>0</formula>
    </cfRule>
  </conditionalFormatting>
  <conditionalFormatting sqref="B49">
    <cfRule type="cellIs" dxfId="79" priority="17" stopIfTrue="1" operator="greaterThan">
      <formula>0</formula>
    </cfRule>
  </conditionalFormatting>
  <conditionalFormatting sqref="B46">
    <cfRule type="cellIs" dxfId="78" priority="7" stopIfTrue="1" operator="greaterThan">
      <formula>0</formula>
    </cfRule>
  </conditionalFormatting>
  <conditionalFormatting sqref="B47">
    <cfRule type="cellIs" dxfId="77" priority="6" stopIfTrue="1" operator="greaterThan">
      <formula>0</formula>
    </cfRule>
  </conditionalFormatting>
  <conditionalFormatting sqref="B48">
    <cfRule type="cellIs" dxfId="76" priority="5" stopIfTrue="1" operator="greaterThan">
      <formula>0</formula>
    </cfRule>
  </conditionalFormatting>
  <conditionalFormatting sqref="B40">
    <cfRule type="cellIs" dxfId="75" priority="1" stopIfTrue="1" operator="greaterThan">
      <formula>0</formula>
    </cfRule>
  </conditionalFormatting>
  <conditionalFormatting sqref="B30:B37">
    <cfRule type="cellIs" dxfId="74" priority="4" stopIfTrue="1" operator="greaterThan">
      <formula>0</formula>
    </cfRule>
  </conditionalFormatting>
  <conditionalFormatting sqref="B39 B41:B45">
    <cfRule type="cellIs" dxfId="73" priority="3" stopIfTrue="1" operator="greaterThan">
      <formula>0</formula>
    </cfRule>
  </conditionalFormatting>
  <conditionalFormatting sqref="B38">
    <cfRule type="cellIs" dxfId="72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269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71" priority="2" stopIfTrue="1" operator="greaterThan">
      <formula>0</formula>
    </cfRule>
  </conditionalFormatting>
  <conditionalFormatting sqref="D60:H60">
    <cfRule type="cellIs" dxfId="70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 Objekt CEETe'!$A$30</f>
        <v>SO 01 Objekt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 Objekt CEETe'!$A$31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1" t="s">
        <v>237</v>
      </c>
      <c r="H11" s="242"/>
      <c r="I11" s="242"/>
      <c r="J11" s="242"/>
      <c r="K11" s="243"/>
      <c r="L11" s="319"/>
      <c r="M11" s="320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64" t="s">
        <v>203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64" t="s">
        <v>215</v>
      </c>
      <c r="H13" s="265"/>
      <c r="I13" s="265"/>
      <c r="J13" s="265"/>
      <c r="K13" s="266"/>
      <c r="L13" s="319"/>
      <c r="M13" s="320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64" t="s">
        <v>216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64" t="s">
        <v>204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64" t="s">
        <v>205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64" t="s">
        <v>36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64" t="s">
        <v>206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64" t="s">
        <v>207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64" t="s">
        <v>208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64" t="s">
        <v>209</v>
      </c>
      <c r="H21" s="265"/>
      <c r="I21" s="265"/>
      <c r="J21" s="265"/>
      <c r="K21" s="266"/>
      <c r="L21" s="321"/>
      <c r="M21" s="322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64" t="s">
        <v>210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64" t="s">
        <v>39</v>
      </c>
      <c r="H23" s="265"/>
      <c r="I23" s="265"/>
      <c r="J23" s="265"/>
      <c r="K23" s="266"/>
      <c r="L23" s="319"/>
      <c r="M23" s="320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64" t="s">
        <v>211</v>
      </c>
      <c r="H24" s="265"/>
      <c r="I24" s="265"/>
      <c r="J24" s="265"/>
      <c r="K24" s="266"/>
      <c r="L24" s="326"/>
      <c r="M24" s="327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64" t="s">
        <v>212</v>
      </c>
      <c r="H25" s="265"/>
      <c r="I25" s="265"/>
      <c r="J25" s="265"/>
      <c r="K25" s="266"/>
      <c r="L25" s="321"/>
      <c r="M25" s="322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64"/>
      <c r="H26" s="265"/>
      <c r="I26" s="265"/>
      <c r="J26" s="265"/>
      <c r="K26" s="266"/>
      <c r="L26" s="326"/>
      <c r="M26" s="327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1" t="s">
        <v>238</v>
      </c>
      <c r="H27" s="242"/>
      <c r="I27" s="242"/>
      <c r="J27" s="242"/>
      <c r="K27" s="243"/>
      <c r="L27" s="319"/>
      <c r="M27" s="320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64" t="s">
        <v>203</v>
      </c>
      <c r="H28" s="265"/>
      <c r="I28" s="265"/>
      <c r="J28" s="265"/>
      <c r="K28" s="266"/>
      <c r="L28" s="319"/>
      <c r="M28" s="320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64" t="s">
        <v>216</v>
      </c>
      <c r="H29" s="265"/>
      <c r="I29" s="265"/>
      <c r="J29" s="265"/>
      <c r="K29" s="266"/>
      <c r="L29" s="319"/>
      <c r="M29" s="320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52"/>
      <c r="H49" s="253"/>
      <c r="I49" s="253"/>
      <c r="J49" s="253"/>
      <c r="K49" s="254"/>
      <c r="L49" s="321"/>
      <c r="M49" s="322"/>
    </row>
    <row r="50" spans="1:13" ht="40.35" hidden="1" customHeight="1" thickBot="1" x14ac:dyDescent="0.25">
      <c r="A50" s="29"/>
      <c r="B50" s="323" t="s">
        <v>18</v>
      </c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5"/>
    </row>
    <row r="51" spans="1:13" ht="18" hidden="1" customHeight="1" x14ac:dyDescent="0.2">
      <c r="A51" s="29"/>
      <c r="B51" s="270" t="s">
        <v>22</v>
      </c>
      <c r="C51" s="271"/>
      <c r="D51" s="271"/>
      <c r="E51" s="271"/>
      <c r="F51" s="272"/>
      <c r="G51" s="300" t="s">
        <v>23</v>
      </c>
      <c r="H51" s="300"/>
      <c r="I51" s="300"/>
      <c r="J51" s="300"/>
      <c r="K51" s="300"/>
      <c r="L51" s="282" t="s">
        <v>24</v>
      </c>
      <c r="M51" s="283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301"/>
      <c r="H52" s="301"/>
      <c r="I52" s="301"/>
      <c r="J52" s="301"/>
      <c r="K52" s="301"/>
      <c r="L52" s="284"/>
      <c r="M52" s="285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67"/>
      <c r="H53" s="268"/>
      <c r="I53" s="268"/>
      <c r="J53" s="268"/>
      <c r="K53" s="269"/>
      <c r="L53" s="267"/>
      <c r="M53" s="269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69" priority="19" stopIfTrue="1" operator="greaterThan">
      <formula>0</formula>
    </cfRule>
  </conditionalFormatting>
  <conditionalFormatting sqref="J6 L6:M6 G2:M2 G4:M5">
    <cfRule type="cellIs" dxfId="68" priority="18" stopIfTrue="1" operator="greaterThan">
      <formula>0</formula>
    </cfRule>
  </conditionalFormatting>
  <conditionalFormatting sqref="K6 G3">
    <cfRule type="cellIs" dxfId="67" priority="17" stopIfTrue="1" operator="greaterThan">
      <formula>0</formula>
    </cfRule>
  </conditionalFormatting>
  <conditionalFormatting sqref="B10:B26 B30:B32">
    <cfRule type="cellIs" dxfId="66" priority="16" stopIfTrue="1" operator="greaterThan">
      <formula>0</formula>
    </cfRule>
  </conditionalFormatting>
  <conditionalFormatting sqref="B10:B26 B30:B32">
    <cfRule type="cellIs" dxfId="65" priority="15" stopIfTrue="1" operator="greaterThan">
      <formula>0</formula>
    </cfRule>
  </conditionalFormatting>
  <conditionalFormatting sqref="B30:B31">
    <cfRule type="cellIs" dxfId="64" priority="14" stopIfTrue="1" operator="greaterThan">
      <formula>0</formula>
    </cfRule>
  </conditionalFormatting>
  <conditionalFormatting sqref="B30:B31">
    <cfRule type="cellIs" dxfId="63" priority="13" stopIfTrue="1" operator="greaterThan">
      <formula>0</formula>
    </cfRule>
  </conditionalFormatting>
  <conditionalFormatting sqref="B30:B31">
    <cfRule type="cellIs" dxfId="62" priority="12" stopIfTrue="1" operator="greaterThan">
      <formula>0</formula>
    </cfRule>
  </conditionalFormatting>
  <conditionalFormatting sqref="B32">
    <cfRule type="cellIs" dxfId="61" priority="11" stopIfTrue="1" operator="greaterThan">
      <formula>0</formula>
    </cfRule>
  </conditionalFormatting>
  <conditionalFormatting sqref="B32">
    <cfRule type="cellIs" dxfId="60" priority="10" stopIfTrue="1" operator="greaterThan">
      <formula>0</formula>
    </cfRule>
  </conditionalFormatting>
  <conditionalFormatting sqref="B32">
    <cfRule type="cellIs" dxfId="59" priority="9" stopIfTrue="1" operator="greaterThan">
      <formula>0</formula>
    </cfRule>
  </conditionalFormatting>
  <conditionalFormatting sqref="B28:B29">
    <cfRule type="cellIs" dxfId="58" priority="2" stopIfTrue="1" operator="greaterThan">
      <formula>0</formula>
    </cfRule>
  </conditionalFormatting>
  <conditionalFormatting sqref="B28:B29">
    <cfRule type="cellIs" dxfId="57" priority="1" stopIfTrue="1" operator="greaterThan">
      <formula>0</formula>
    </cfRule>
  </conditionalFormatting>
  <conditionalFormatting sqref="B27">
    <cfRule type="cellIs" dxfId="56" priority="4" stopIfTrue="1" operator="greaterThan">
      <formula>0</formula>
    </cfRule>
  </conditionalFormatting>
  <conditionalFormatting sqref="B27">
    <cfRule type="cellIs" dxfId="55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FFC000"/>
  </sheetPr>
  <dimension ref="A1:K330"/>
  <sheetViews>
    <sheetView showGridLines="0" showZeros="0" tabSelected="1" view="pageBreakPreview" zoomScaleNormal="100" zoomScaleSheetLayoutView="100" workbookViewId="0">
      <selection activeCell="A32" sqref="A32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1" s="126" customFormat="1" ht="25.35" customHeight="1" x14ac:dyDescent="0.2">
      <c r="A30" s="316" t="s">
        <v>269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327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262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309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309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54" priority="2" stopIfTrue="1" operator="greaterThan">
      <formula>0</formula>
    </cfRule>
  </conditionalFormatting>
  <conditionalFormatting sqref="D60:H60">
    <cfRule type="cellIs" dxfId="53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FFC000"/>
  </sheetPr>
  <dimension ref="A1:M99"/>
  <sheetViews>
    <sheetView showZeros="0" view="pageBreakPreview" zoomScale="115" zoomScaleNormal="115" zoomScaleSheetLayoutView="115" workbookViewId="0">
      <selection activeCell="G10" sqref="G10:K1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01.1.52 Chlazeni'!$A$30</f>
        <v>SO 01 Objekt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01.1.52 Chlazeni'!$A$31</f>
        <v>01.1.52 Chlazení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01.1.52 Chlazeni'!$F$46</f>
        <v>01.1.52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343"/>
      <c r="H10" s="344"/>
      <c r="I10" s="344"/>
      <c r="J10" s="344"/>
      <c r="K10" s="345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312</v>
      </c>
      <c r="E11" s="36"/>
      <c r="F11" s="19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313</v>
      </c>
      <c r="E12" s="36"/>
      <c r="F12" s="192"/>
      <c r="G12" s="264" t="s">
        <v>318</v>
      </c>
      <c r="H12" s="265"/>
      <c r="I12" s="265"/>
      <c r="J12" s="265"/>
      <c r="K12" s="266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314</v>
      </c>
      <c r="E13" s="36"/>
      <c r="F13" s="192"/>
      <c r="G13" s="264" t="s">
        <v>319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315</v>
      </c>
      <c r="E14" s="36"/>
      <c r="F14" s="192"/>
      <c r="G14" s="264" t="s">
        <v>320</v>
      </c>
      <c r="H14" s="265"/>
      <c r="I14" s="265"/>
      <c r="J14" s="265"/>
      <c r="K14" s="266"/>
      <c r="L14" s="188"/>
      <c r="M14" s="18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316</v>
      </c>
      <c r="E15" s="36"/>
      <c r="F15" s="192"/>
      <c r="G15" s="264" t="s">
        <v>321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32" t="s">
        <v>317</v>
      </c>
      <c r="E16" s="36"/>
      <c r="F16" s="192"/>
      <c r="G16" s="264" t="s">
        <v>322</v>
      </c>
      <c r="H16" s="265"/>
      <c r="I16" s="265"/>
      <c r="J16" s="265"/>
      <c r="K16" s="266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64"/>
      <c r="H17" s="265"/>
      <c r="I17" s="265"/>
      <c r="J17" s="265"/>
      <c r="K17" s="266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/>
      <c r="B23" s="30"/>
      <c r="C23" s="31"/>
      <c r="D23" s="32"/>
      <c r="E23" s="36"/>
      <c r="F23" s="183"/>
      <c r="G23" s="264"/>
      <c r="H23" s="265"/>
      <c r="I23" s="265"/>
      <c r="J23" s="265"/>
      <c r="K23" s="266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64"/>
      <c r="H24" s="265"/>
      <c r="I24" s="265"/>
      <c r="J24" s="265"/>
      <c r="K24" s="266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64"/>
      <c r="H25" s="265"/>
      <c r="I25" s="265"/>
      <c r="J25" s="265"/>
      <c r="K25" s="266"/>
      <c r="L25" s="319"/>
      <c r="M25" s="320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64"/>
      <c r="H26" s="265"/>
      <c r="I26" s="265"/>
      <c r="J26" s="265"/>
      <c r="K26" s="266"/>
      <c r="L26" s="319"/>
      <c r="M26" s="320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0"/>
      <c r="H27" s="341"/>
      <c r="I27" s="341"/>
      <c r="J27" s="341"/>
      <c r="K27" s="342"/>
      <c r="L27" s="326"/>
      <c r="M27" s="327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64"/>
      <c r="H28" s="265"/>
      <c r="I28" s="265"/>
      <c r="J28" s="265"/>
      <c r="K28" s="266"/>
      <c r="L28" s="321"/>
      <c r="M28" s="322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0"/>
      <c r="H29" s="341"/>
      <c r="I29" s="341"/>
      <c r="J29" s="341"/>
      <c r="K29" s="342"/>
      <c r="L29" s="326"/>
      <c r="M29" s="327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67"/>
      <c r="H49" s="268"/>
      <c r="I49" s="268"/>
      <c r="J49" s="268"/>
      <c r="K49" s="269"/>
      <c r="L49" s="321"/>
      <c r="M49" s="322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67"/>
      <c r="H50" s="268"/>
      <c r="I50" s="268"/>
      <c r="J50" s="268"/>
      <c r="K50" s="269"/>
      <c r="L50" s="321"/>
      <c r="M50" s="322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67"/>
      <c r="H51" s="268"/>
      <c r="I51" s="268"/>
      <c r="J51" s="268"/>
      <c r="K51" s="269"/>
      <c r="L51" s="321"/>
      <c r="M51" s="322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52"/>
      <c r="H52" s="253"/>
      <c r="I52" s="253"/>
      <c r="J52" s="253"/>
      <c r="K52" s="254"/>
      <c r="L52" s="321"/>
      <c r="M52" s="322"/>
    </row>
    <row r="53" spans="1:13" ht="40.35" hidden="1" customHeight="1" thickBot="1" x14ac:dyDescent="0.25">
      <c r="A53" s="29"/>
      <c r="B53" s="323" t="s">
        <v>18</v>
      </c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5"/>
    </row>
    <row r="54" spans="1:13" ht="18" hidden="1" customHeight="1" x14ac:dyDescent="0.2">
      <c r="A54" s="29"/>
      <c r="B54" s="270" t="s">
        <v>22</v>
      </c>
      <c r="C54" s="271"/>
      <c r="D54" s="271"/>
      <c r="E54" s="271"/>
      <c r="F54" s="272"/>
      <c r="G54" s="300" t="s">
        <v>23</v>
      </c>
      <c r="H54" s="300"/>
      <c r="I54" s="300"/>
      <c r="J54" s="300"/>
      <c r="K54" s="300"/>
      <c r="L54" s="282" t="s">
        <v>24</v>
      </c>
      <c r="M54" s="283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301"/>
      <c r="H55" s="301"/>
      <c r="I55" s="301"/>
      <c r="J55" s="301"/>
      <c r="K55" s="301"/>
      <c r="L55" s="284"/>
      <c r="M55" s="285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67"/>
      <c r="H56" s="268"/>
      <c r="I56" s="268"/>
      <c r="J56" s="268"/>
      <c r="K56" s="269"/>
      <c r="L56" s="267"/>
      <c r="M56" s="269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67"/>
      <c r="H97" s="268"/>
      <c r="I97" s="268"/>
      <c r="J97" s="268"/>
      <c r="K97" s="269"/>
      <c r="L97" s="252"/>
      <c r="M97" s="254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67"/>
      <c r="H98" s="268"/>
      <c r="I98" s="268"/>
      <c r="J98" s="268"/>
      <c r="K98" s="269"/>
      <c r="L98" s="252"/>
      <c r="M98" s="254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67"/>
      <c r="H99" s="268"/>
      <c r="I99" s="268"/>
      <c r="J99" s="268"/>
      <c r="K99" s="269"/>
      <c r="L99" s="252"/>
      <c r="M99" s="254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52" priority="13" stopIfTrue="1" operator="greaterThan">
      <formula>0</formula>
    </cfRule>
  </conditionalFormatting>
  <conditionalFormatting sqref="J6 L6:M6 G2:M2 G4:M5">
    <cfRule type="cellIs" dxfId="51" priority="12" stopIfTrue="1" operator="greaterThan">
      <formula>0</formula>
    </cfRule>
  </conditionalFormatting>
  <conditionalFormatting sqref="K6 G3">
    <cfRule type="cellIs" dxfId="50" priority="11" stopIfTrue="1" operator="greaterThan">
      <formula>0</formula>
    </cfRule>
  </conditionalFormatting>
  <conditionalFormatting sqref="B30:B35 B10:B28">
    <cfRule type="cellIs" dxfId="49" priority="10" stopIfTrue="1" operator="greaterThan">
      <formula>0</formula>
    </cfRule>
  </conditionalFormatting>
  <conditionalFormatting sqref="B30:B35 B10:B28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1:B34">
    <cfRule type="cellIs" dxfId="46" priority="7" stopIfTrue="1" operator="greaterThan">
      <formula>0</formula>
    </cfRule>
  </conditionalFormatting>
  <conditionalFormatting sqref="B31:B34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35">
    <cfRule type="cellIs" dxfId="43" priority="4" stopIfTrue="1" operator="greaterThan">
      <formula>0</formula>
    </cfRule>
  </conditionalFormatting>
  <conditionalFormatting sqref="B35">
    <cfRule type="cellIs" dxfId="42" priority="3" stopIfTrue="1" operator="greaterThan">
      <formula>0</formula>
    </cfRule>
  </conditionalFormatting>
  <conditionalFormatting sqref="B29">
    <cfRule type="cellIs" dxfId="41" priority="2" stopIfTrue="1" operator="greaterThan">
      <formula>0</formula>
    </cfRule>
  </conditionalFormatting>
  <conditionalFormatting sqref="B29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273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F97" sqref="F97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 Provozní soubory'!$A$30</f>
        <v>PS 02 Provozní soubory výzkumných zařízení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 Provozní soubory'!$A$31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64" t="s">
        <v>288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64" t="s">
        <v>289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64" t="s">
        <v>290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64" t="s">
        <v>291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64" t="s">
        <v>292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64" t="s">
        <v>293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64" t="s">
        <v>294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64" t="s">
        <v>295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64" t="s">
        <v>296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64" t="s">
        <v>297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64" t="s">
        <v>298</v>
      </c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64" t="s">
        <v>299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64" t="s">
        <v>300</v>
      </c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64" t="s">
        <v>301</v>
      </c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64" t="s">
        <v>302</v>
      </c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67" t="s">
        <v>303</v>
      </c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67" t="s">
        <v>304</v>
      </c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sheetPr>
    <tabColor rgb="FFFF0000"/>
  </sheetPr>
  <dimension ref="A1:K330"/>
  <sheetViews>
    <sheetView showGridLines="0" showZeros="0" view="pageBreakPreview" topLeftCell="A15" zoomScaleNormal="100" zoomScaleSheetLayoutView="100" workbookViewId="0">
      <selection activeCell="A29" sqref="A29:K29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1" s="126" customFormat="1" ht="25.35" customHeight="1" x14ac:dyDescent="0.2">
      <c r="A30" s="316" t="s">
        <v>308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310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311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309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309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7AD361-A56E-4401-9B79-583E7DDEC84F}"/>
</file>

<file path=customXml/itemProps2.xml><?xml version="1.0" encoding="utf-8"?>
<ds:datastoreItem xmlns:ds="http://schemas.openxmlformats.org/officeDocument/2006/customXml" ds:itemID="{917AA1FC-0E73-451D-96A8-5A4A97273460}"/>
</file>

<file path=customXml/itemProps3.xml><?xml version="1.0" encoding="utf-8"?>
<ds:datastoreItem xmlns:ds="http://schemas.openxmlformats.org/officeDocument/2006/customXml" ds:itemID="{47DEDCB9-72AC-46B1-ACD7-ECD4439542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01.1.52 Chlazeni</vt:lpstr>
      <vt:lpstr>(S) 110.52 Chlazeni</vt:lpstr>
      <vt:lpstr>(TL) PS 02 Provozní soubory</vt:lpstr>
      <vt:lpstr>(S) PS 02 Provozní soubory</vt:lpstr>
      <vt:lpstr>(TL) PS 02.13.3</vt:lpstr>
      <vt:lpstr>(S) PS 02.13.3</vt:lpstr>
      <vt:lpstr>(TL) SO</vt:lpstr>
      <vt:lpstr>(S) SO </vt:lpstr>
      <vt:lpstr>S části- DATA</vt:lpstr>
      <vt:lpstr>'(S) 01 Objekt CEETe'!Oblast_tisku</vt:lpstr>
      <vt:lpstr>'(S) 110.52 Chlazeni'!Oblast_tisku</vt:lpstr>
      <vt:lpstr>'(S) celkovy'!Oblast_tisku</vt:lpstr>
      <vt:lpstr>'(S) PS 02 Provozní soubory'!Oblast_tisku</vt:lpstr>
      <vt:lpstr>'(S) PS 02.13.3'!Oblast_tisku</vt:lpstr>
      <vt:lpstr>'(S) SO '!Oblast_tisku</vt:lpstr>
      <vt:lpstr>'(TL) 01 Objekt CEETe'!Oblast_tisku</vt:lpstr>
      <vt:lpstr>'(TL) 01.1.52 Chlazeni'!Oblast_tisku</vt:lpstr>
      <vt:lpstr>'(TL) hlavni'!Oblast_tisku</vt:lpstr>
      <vt:lpstr>'(TL) PS 02 Provozní soubory'!Oblast_tisku</vt:lpstr>
      <vt:lpstr>'(TL) PS 02.13.3'!Oblast_tisku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mzeman</cp:lastModifiedBy>
  <cp:lastPrinted>2020-10-15T08:11:56Z</cp:lastPrinted>
  <dcterms:created xsi:type="dcterms:W3CDTF">2002-07-29T08:03:19Z</dcterms:created>
  <dcterms:modified xsi:type="dcterms:W3CDTF">2020-10-20T05:58:05Z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