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JiZ6eO/JBprVJzr61UH0oVvoC5fEvv0zhPyVevPgV6ssh1tTJssS62Y69M5guxBLdj3aTuYkJRutlRXMK+mG2Q==" workbookSpinCount="100000" workbookSaltValue="pD28fka+1ayJMk2onsEKhw==" lockStructure="1"/>
  <bookViews>
    <workbookView xWindow="0" yWindow="0" windowWidth="28800" windowHeight="12585" activeTab="0"/>
  </bookViews>
  <sheets>
    <sheet name="Technicka_specifikace_nabídky" sheetId="1" r:id="rId1"/>
    <sheet name="Specifikace_ROUTER_SWITCH" sheetId="2" r:id="rId2"/>
  </sheets>
  <definedNames/>
  <calcPr calcId="162913"/>
</workbook>
</file>

<file path=xl/sharedStrings.xml><?xml version="1.0" encoding="utf-8"?>
<sst xmlns="http://schemas.openxmlformats.org/spreadsheetml/2006/main" count="106" uniqueCount="78">
  <si>
    <t>Procesor</t>
  </si>
  <si>
    <t>Typ zařízení</t>
  </si>
  <si>
    <t>Název zařízení</t>
  </si>
  <si>
    <t>Router</t>
  </si>
  <si>
    <t>UPS</t>
  </si>
  <si>
    <t>Phone/Android/1</t>
  </si>
  <si>
    <t>Phone/Android/2</t>
  </si>
  <si>
    <t>Phone/iOS/2</t>
  </si>
  <si>
    <t>Phone/iOS/3</t>
  </si>
  <si>
    <t>Switch (POE)</t>
  </si>
  <si>
    <t>BEZ DPH</t>
  </si>
  <si>
    <t>Minimální technické požadavky</t>
  </si>
  <si>
    <t>Cena celkem</t>
  </si>
  <si>
    <t>DPH</t>
  </si>
  <si>
    <t>S DPH</t>
  </si>
  <si>
    <t>požadavek na typ přístroje stanovil kupující</t>
  </si>
  <si>
    <t>UPS na minimálně 3 minut provozu serverové provozní části s infrastrukturou (bez PoE funkcionality) minimálně 1000VA s řízením vypnutí po USB</t>
  </si>
  <si>
    <t>Příloha č. 1 - Technická specifikace nabídky</t>
  </si>
  <si>
    <t>minimální tehcnické požadavky jsou uvedeny v tabulce s názvem "Technická specifikace - ROUTER"</t>
  </si>
  <si>
    <t>minimální tehcnické požadavky jsou uvedeny v tabulce s názvem "Technická specifikace - SWITCH</t>
  </si>
  <si>
    <t>Technická specifikace - ROUTER</t>
  </si>
  <si>
    <t>Provedení</t>
  </si>
  <si>
    <t>Rack provedení 1U</t>
  </si>
  <si>
    <t>min. počet jader 36, takt alespoň 1,2 GHz</t>
  </si>
  <si>
    <t xml:space="preserve">Propustnost ve směrovacím režimu při 25 filtrovacích pravidlech </t>
  </si>
  <si>
    <t>min. 12400 Mbps</t>
  </si>
  <si>
    <t>Paměť RAM</t>
  </si>
  <si>
    <t>min. 8 GB</t>
  </si>
  <si>
    <t>Úložiště</t>
  </si>
  <si>
    <t>min. 1GB</t>
  </si>
  <si>
    <t>VPN</t>
  </si>
  <si>
    <t>Podpora pro Ipsec a OpenVPN</t>
  </si>
  <si>
    <t>AC vstupy</t>
  </si>
  <si>
    <t>min. 2 vstupy</t>
  </si>
  <si>
    <t>Maximální spotřeba</t>
  </si>
  <si>
    <t>60W</t>
  </si>
  <si>
    <t>Síť</t>
  </si>
  <si>
    <t>min.  1Gbps</t>
  </si>
  <si>
    <t>Počet 1Gbps portů</t>
  </si>
  <si>
    <t>min. 12</t>
  </si>
  <si>
    <t>Počet SFP portů</t>
  </si>
  <si>
    <t>min. 4</t>
  </si>
  <si>
    <t>USB porty</t>
  </si>
  <si>
    <t>min. 1</t>
  </si>
  <si>
    <t>Sériové porty</t>
  </si>
  <si>
    <t>min. 1, RJ-45 provedení</t>
  </si>
  <si>
    <t>Technická specifikace - SWITCH</t>
  </si>
  <si>
    <t>min. počet jader 1, takt CPU alespoň 800 MHz</t>
  </si>
  <si>
    <t>Rychlost přepínání L2</t>
  </si>
  <si>
    <t>min. 48000 Mbps</t>
  </si>
  <si>
    <t>min. 512 MB</t>
  </si>
  <si>
    <t>min. 16 MB</t>
  </si>
  <si>
    <t>500W</t>
  </si>
  <si>
    <t>Maximální spotřeba bez připojených PoE zařízení</t>
  </si>
  <si>
    <t>50W</t>
  </si>
  <si>
    <t>PoE podpora</t>
  </si>
  <si>
    <t>802.3af/at</t>
  </si>
  <si>
    <t>Počet PoE portů</t>
  </si>
  <si>
    <t>min. 24</t>
  </si>
  <si>
    <t>Výstupní proud</t>
  </si>
  <si>
    <t>min. 20 A</t>
  </si>
  <si>
    <t>Výstupní proud pro zařízení s napájením vyšším než 30V</t>
  </si>
  <si>
    <t>450 mA</t>
  </si>
  <si>
    <t>Výstupní proud pro zařízení s napájením nižším než 30V</t>
  </si>
  <si>
    <t>1000 mA</t>
  </si>
  <si>
    <t>Počet SFP+ portů</t>
  </si>
  <si>
    <t>vyplní dodavatel</t>
  </si>
  <si>
    <t>Samsung Galaxy S10</t>
  </si>
  <si>
    <t>SAMO0168b2</t>
  </si>
  <si>
    <t>Google Pixel 4 64GB</t>
  </si>
  <si>
    <t>GPX1063b2</t>
  </si>
  <si>
    <t>iPhone Xr 64GB</t>
  </si>
  <si>
    <t>MRY42CN/A</t>
  </si>
  <si>
    <t>iPhone 11 128GB</t>
  </si>
  <si>
    <t>MWM02CN/A</t>
  </si>
  <si>
    <t>Počet ks</t>
  </si>
  <si>
    <t>Kód výrobku</t>
  </si>
  <si>
    <t>Jednotková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</si>
</sst>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theme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/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20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" fillId="0" borderId="0" xfId="0" applyNumberFormat="1" applyFont="1" applyFill="1"/>
    <xf numFmtId="0" fontId="2" fillId="0" borderId="0" xfId="0" applyFont="1" applyFill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/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2" xfId="0" applyNumberFormat="1" applyFont="1" applyBorder="1" applyAlignment="1" applyProtection="1">
      <alignment horizontal="center" vertical="center"/>
      <protection locked="0"/>
    </xf>
    <xf numFmtId="164" fontId="8" fillId="0" borderId="13" xfId="0" applyNumberFormat="1" applyFont="1" applyBorder="1" applyAlignment="1" applyProtection="1">
      <alignment horizontal="center" vertical="center"/>
      <protection locked="0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3"/>
  <sheetViews>
    <sheetView tabSelected="1" view="pageBreakPreview" zoomScale="130" zoomScaleSheetLayoutView="130" workbookViewId="0" topLeftCell="A1">
      <selection activeCell="E17" sqref="E17"/>
    </sheetView>
  </sheetViews>
  <sheetFormatPr defaultColWidth="14.421875" defaultRowHeight="15.75" customHeight="1"/>
  <cols>
    <col min="1" max="1" width="16.7109375" style="0" customWidth="1"/>
    <col min="2" max="2" width="8.421875" style="0" customWidth="1"/>
    <col min="3" max="3" width="37.7109375" style="0" customWidth="1"/>
    <col min="4" max="6" width="25.7109375" style="0" customWidth="1"/>
    <col min="7" max="7" width="30.57421875" style="7" customWidth="1"/>
    <col min="8" max="8" width="39.421875" style="0" customWidth="1"/>
  </cols>
  <sheetData>
    <row r="1" spans="1:8" ht="15.75" customHeight="1" thickBot="1">
      <c r="A1" s="33" t="s">
        <v>17</v>
      </c>
      <c r="B1" s="34"/>
      <c r="C1" s="34"/>
      <c r="D1" s="34"/>
      <c r="E1" s="34"/>
      <c r="F1" s="35"/>
      <c r="G1" s="8"/>
      <c r="H1" s="2"/>
    </row>
    <row r="2" ht="15.75" customHeight="1" thickBot="1"/>
    <row r="3" spans="1:8" ht="15.75" customHeight="1" thickBot="1">
      <c r="A3" s="21" t="s">
        <v>1</v>
      </c>
      <c r="B3" s="50" t="s">
        <v>75</v>
      </c>
      <c r="C3" s="21" t="s">
        <v>11</v>
      </c>
      <c r="D3" s="21" t="s">
        <v>2</v>
      </c>
      <c r="E3" s="21" t="s">
        <v>76</v>
      </c>
      <c r="F3" s="15" t="s">
        <v>77</v>
      </c>
      <c r="G3" s="9"/>
      <c r="H3" s="1"/>
    </row>
    <row r="4" spans="1:8" ht="38.25">
      <c r="A4" s="44" t="s">
        <v>3</v>
      </c>
      <c r="B4" s="47">
        <v>3</v>
      </c>
      <c r="C4" s="18" t="s">
        <v>18</v>
      </c>
      <c r="D4" s="28" t="s">
        <v>66</v>
      </c>
      <c r="E4" s="28" t="s">
        <v>66</v>
      </c>
      <c r="F4" s="30" t="s">
        <v>66</v>
      </c>
      <c r="G4" s="6"/>
      <c r="H4" s="5"/>
    </row>
    <row r="5" spans="1:8" ht="38.25">
      <c r="A5" s="45" t="s">
        <v>9</v>
      </c>
      <c r="B5" s="48">
        <v>3</v>
      </c>
      <c r="C5" s="19" t="s">
        <v>19</v>
      </c>
      <c r="D5" s="29" t="s">
        <v>66</v>
      </c>
      <c r="E5" s="29" t="s">
        <v>66</v>
      </c>
      <c r="F5" s="31" t="s">
        <v>66</v>
      </c>
      <c r="G5" s="6"/>
      <c r="H5" s="5"/>
    </row>
    <row r="6" spans="1:8" ht="51">
      <c r="A6" s="45" t="s">
        <v>4</v>
      </c>
      <c r="B6" s="48">
        <v>3</v>
      </c>
      <c r="C6" s="19" t="s">
        <v>16</v>
      </c>
      <c r="D6" s="29" t="s">
        <v>66</v>
      </c>
      <c r="E6" s="29" t="s">
        <v>66</v>
      </c>
      <c r="F6" s="31" t="s">
        <v>66</v>
      </c>
      <c r="G6" s="6"/>
      <c r="H6" s="4"/>
    </row>
    <row r="7" spans="1:8" ht="15.75" customHeight="1">
      <c r="A7" s="45" t="s">
        <v>5</v>
      </c>
      <c r="B7" s="48">
        <v>3</v>
      </c>
      <c r="C7" s="19" t="s">
        <v>15</v>
      </c>
      <c r="D7" s="16" t="s">
        <v>67</v>
      </c>
      <c r="E7" s="16" t="s">
        <v>68</v>
      </c>
      <c r="F7" s="31" t="s">
        <v>66</v>
      </c>
      <c r="G7" s="6"/>
      <c r="H7" s="4"/>
    </row>
    <row r="8" spans="1:8" ht="15.75" customHeight="1">
      <c r="A8" s="45" t="s">
        <v>6</v>
      </c>
      <c r="B8" s="48">
        <v>3</v>
      </c>
      <c r="C8" s="19" t="s">
        <v>15</v>
      </c>
      <c r="D8" s="16" t="s">
        <v>69</v>
      </c>
      <c r="E8" s="16" t="s">
        <v>70</v>
      </c>
      <c r="F8" s="31" t="s">
        <v>66</v>
      </c>
      <c r="G8" s="6"/>
      <c r="H8" s="4"/>
    </row>
    <row r="9" spans="1:8" ht="15.75" customHeight="1">
      <c r="A9" s="45" t="s">
        <v>7</v>
      </c>
      <c r="B9" s="48">
        <v>3</v>
      </c>
      <c r="C9" s="19" t="s">
        <v>15</v>
      </c>
      <c r="D9" s="16" t="s">
        <v>71</v>
      </c>
      <c r="E9" s="16" t="s">
        <v>72</v>
      </c>
      <c r="F9" s="31" t="s">
        <v>66</v>
      </c>
      <c r="G9" s="6"/>
      <c r="H9" s="4"/>
    </row>
    <row r="10" spans="1:8" ht="15.75" customHeight="1" thickBot="1">
      <c r="A10" s="46" t="s">
        <v>8</v>
      </c>
      <c r="B10" s="49">
        <v>3</v>
      </c>
      <c r="C10" s="20" t="s">
        <v>15</v>
      </c>
      <c r="D10" s="17" t="s">
        <v>73</v>
      </c>
      <c r="E10" s="17" t="s">
        <v>74</v>
      </c>
      <c r="F10" s="32" t="s">
        <v>66</v>
      </c>
      <c r="G10" s="6"/>
      <c r="H10" s="4"/>
    </row>
    <row r="11" spans="6:8" ht="15.75" customHeight="1" thickBot="1">
      <c r="F11" s="3"/>
      <c r="G11" s="6"/>
      <c r="H11" s="4"/>
    </row>
    <row r="12" spans="1:6" ht="15.75" customHeight="1">
      <c r="A12" s="36" t="s">
        <v>12</v>
      </c>
      <c r="B12" s="37"/>
      <c r="C12" s="37"/>
      <c r="D12" s="25" t="s">
        <v>10</v>
      </c>
      <c r="E12" s="26" t="s">
        <v>13</v>
      </c>
      <c r="F12" s="27" t="s">
        <v>14</v>
      </c>
    </row>
    <row r="13" spans="1:6" ht="15.75" customHeight="1" thickBot="1">
      <c r="A13" s="38"/>
      <c r="B13" s="39"/>
      <c r="C13" s="39"/>
      <c r="D13" s="22">
        <f>SUM(F4:F10)*3</f>
        <v>0</v>
      </c>
      <c r="E13" s="23">
        <f>D13*0.21</f>
        <v>0</v>
      </c>
      <c r="F13" s="24">
        <f>D13+E13</f>
        <v>0</v>
      </c>
    </row>
  </sheetData>
  <sheetProtection algorithmName="SHA-512" hashValue="gjChDoU3H/9ckMxQ8jXfi48Rh2Rx4eyidzXFmP7Qo4805HX7C0HqHz+CmAx8JwNbDxHJYpwLb42Ed8fC6GRTrw==" saltValue="uNglLnonvK0xGz0PtEQUiA==" spinCount="100000" sheet="1" objects="1" scenarios="1" formatCells="0"/>
  <mergeCells count="2">
    <mergeCell ref="A1:F1"/>
    <mergeCell ref="A12:C13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34"/>
  <sheetViews>
    <sheetView view="pageBreakPreview" zoomScale="60" workbookViewId="0" topLeftCell="A1">
      <selection activeCell="F29" sqref="F29"/>
    </sheetView>
  </sheetViews>
  <sheetFormatPr defaultColWidth="14.421875" defaultRowHeight="15.75" customHeight="1"/>
  <cols>
    <col min="1" max="1" width="59.140625" style="0" bestFit="1" customWidth="1"/>
    <col min="2" max="2" width="56.140625" style="0" bestFit="1" customWidth="1"/>
  </cols>
  <sheetData>
    <row r="1" spans="1:2" ht="15.75" customHeight="1">
      <c r="A1" s="40" t="s">
        <v>20</v>
      </c>
      <c r="B1" s="41"/>
    </row>
    <row r="2" spans="1:2" ht="15.75" customHeight="1">
      <c r="A2" s="42"/>
      <c r="B2" s="43"/>
    </row>
    <row r="3" spans="1:2" ht="15.75" customHeight="1">
      <c r="A3" s="10" t="s">
        <v>21</v>
      </c>
      <c r="B3" s="11" t="s">
        <v>22</v>
      </c>
    </row>
    <row r="4" spans="1:2" ht="15.75" customHeight="1">
      <c r="A4" s="10" t="s">
        <v>0</v>
      </c>
      <c r="B4" s="10" t="s">
        <v>23</v>
      </c>
    </row>
    <row r="5" spans="1:2" ht="15.75" customHeight="1">
      <c r="A5" s="10" t="s">
        <v>24</v>
      </c>
      <c r="B5" s="10" t="s">
        <v>25</v>
      </c>
    </row>
    <row r="6" spans="1:2" ht="15.75" customHeight="1">
      <c r="A6" s="10" t="s">
        <v>26</v>
      </c>
      <c r="B6" s="10" t="s">
        <v>27</v>
      </c>
    </row>
    <row r="7" spans="1:2" ht="15.75" customHeight="1">
      <c r="A7" s="10" t="s">
        <v>28</v>
      </c>
      <c r="B7" s="11" t="s">
        <v>29</v>
      </c>
    </row>
    <row r="8" spans="1:2" ht="15.75" customHeight="1">
      <c r="A8" s="10" t="s">
        <v>30</v>
      </c>
      <c r="B8" s="11" t="s">
        <v>31</v>
      </c>
    </row>
    <row r="9" spans="1:2" ht="15.75" customHeight="1">
      <c r="A9" s="10" t="s">
        <v>32</v>
      </c>
      <c r="B9" s="11" t="s">
        <v>33</v>
      </c>
    </row>
    <row r="10" spans="1:2" ht="15.75" customHeight="1">
      <c r="A10" s="10" t="s">
        <v>34</v>
      </c>
      <c r="B10" s="12" t="s">
        <v>35</v>
      </c>
    </row>
    <row r="11" spans="1:2" ht="15.75" customHeight="1">
      <c r="A11" s="10" t="s">
        <v>36</v>
      </c>
      <c r="B11" s="11" t="s">
        <v>37</v>
      </c>
    </row>
    <row r="12" spans="1:2" ht="15.75" customHeight="1">
      <c r="A12" s="13" t="s">
        <v>38</v>
      </c>
      <c r="B12" s="13" t="s">
        <v>39</v>
      </c>
    </row>
    <row r="13" spans="1:2" ht="15.75" customHeight="1">
      <c r="A13" s="13" t="s">
        <v>40</v>
      </c>
      <c r="B13" s="13" t="s">
        <v>41</v>
      </c>
    </row>
    <row r="14" spans="1:2" ht="15.75" customHeight="1">
      <c r="A14" s="13" t="s">
        <v>42</v>
      </c>
      <c r="B14" s="13" t="s">
        <v>43</v>
      </c>
    </row>
    <row r="15" spans="1:2" ht="15.75" customHeight="1">
      <c r="A15" s="13" t="s">
        <v>44</v>
      </c>
      <c r="B15" s="13" t="s">
        <v>45</v>
      </c>
    </row>
    <row r="16" spans="1:2" ht="15.75" customHeight="1">
      <c r="A16" s="14"/>
      <c r="B16" s="14"/>
    </row>
    <row r="17" spans="1:2" ht="15.75" customHeight="1">
      <c r="A17" s="40" t="s">
        <v>46</v>
      </c>
      <c r="B17" s="41"/>
    </row>
    <row r="18" spans="1:2" ht="15.75" customHeight="1">
      <c r="A18" s="42"/>
      <c r="B18" s="43"/>
    </row>
    <row r="19" spans="1:2" ht="15.75" customHeight="1">
      <c r="A19" s="10" t="s">
        <v>21</v>
      </c>
      <c r="B19" s="11" t="s">
        <v>22</v>
      </c>
    </row>
    <row r="20" spans="1:2" ht="15.75" customHeight="1">
      <c r="A20" s="10" t="s">
        <v>0</v>
      </c>
      <c r="B20" s="10" t="s">
        <v>47</v>
      </c>
    </row>
    <row r="21" spans="1:2" ht="15.75" customHeight="1">
      <c r="A21" s="10" t="s">
        <v>48</v>
      </c>
      <c r="B21" s="10" t="s">
        <v>49</v>
      </c>
    </row>
    <row r="22" spans="1:2" ht="15.75" customHeight="1">
      <c r="A22" s="10" t="s">
        <v>26</v>
      </c>
      <c r="B22" s="10" t="s">
        <v>50</v>
      </c>
    </row>
    <row r="23" spans="1:2" ht="15.75" customHeight="1">
      <c r="A23" s="10" t="s">
        <v>28</v>
      </c>
      <c r="B23" s="11" t="s">
        <v>51</v>
      </c>
    </row>
    <row r="24" spans="1:2" ht="15.75" customHeight="1">
      <c r="A24" s="10" t="s">
        <v>34</v>
      </c>
      <c r="B24" s="12" t="s">
        <v>52</v>
      </c>
    </row>
    <row r="25" spans="1:2" ht="15.75" customHeight="1">
      <c r="A25" s="10" t="s">
        <v>53</v>
      </c>
      <c r="B25" s="12" t="s">
        <v>54</v>
      </c>
    </row>
    <row r="26" spans="1:2" ht="15.75" customHeight="1">
      <c r="A26" s="10" t="s">
        <v>55</v>
      </c>
      <c r="B26" s="12" t="s">
        <v>56</v>
      </c>
    </row>
    <row r="27" spans="1:2" ht="15.75" customHeight="1">
      <c r="A27" s="10" t="s">
        <v>57</v>
      </c>
      <c r="B27" s="12" t="s">
        <v>58</v>
      </c>
    </row>
    <row r="28" spans="1:2" ht="15.75" customHeight="1">
      <c r="A28" s="10" t="s">
        <v>59</v>
      </c>
      <c r="B28" s="12" t="s">
        <v>60</v>
      </c>
    </row>
    <row r="29" spans="1:2" ht="15.75" customHeight="1">
      <c r="A29" s="10" t="s">
        <v>61</v>
      </c>
      <c r="B29" s="12" t="s">
        <v>62</v>
      </c>
    </row>
    <row r="30" spans="1:2" ht="15.75" customHeight="1">
      <c r="A30" s="10" t="s">
        <v>63</v>
      </c>
      <c r="B30" s="12" t="s">
        <v>64</v>
      </c>
    </row>
    <row r="31" spans="1:2" ht="15.75" customHeight="1">
      <c r="A31" s="10" t="s">
        <v>36</v>
      </c>
      <c r="B31" s="11" t="s">
        <v>37</v>
      </c>
    </row>
    <row r="32" spans="1:2" ht="15.75" customHeight="1">
      <c r="A32" s="13" t="s">
        <v>38</v>
      </c>
      <c r="B32" s="13" t="s">
        <v>58</v>
      </c>
    </row>
    <row r="33" spans="1:2" ht="15.75" customHeight="1">
      <c r="A33" s="13" t="s">
        <v>65</v>
      </c>
      <c r="B33" s="13" t="s">
        <v>41</v>
      </c>
    </row>
    <row r="34" spans="1:2" ht="15.75" customHeight="1">
      <c r="A34" s="13" t="s">
        <v>44</v>
      </c>
      <c r="B34" s="13" t="s">
        <v>45</v>
      </c>
    </row>
  </sheetData>
  <sheetProtection algorithmName="SHA-512" hashValue="3yNaDvKYYrMFePozgp2Nm6Wtc6tD+GWbLYa5tZlXqrA3bbkYCpSeCH+nYOrYkKjDvK2hVMbjLnjjWK/L3F2JMA==" saltValue="kDMOn0p5kS4DpMcUcgPGRw==" spinCount="100000" sheet="1" objects="1" scenarios="1"/>
  <mergeCells count="2">
    <mergeCell ref="A1:B2"/>
    <mergeCell ref="A17:B18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Jan Juřena</cp:lastModifiedBy>
  <cp:lastPrinted>2020-02-20T10:19:17Z</cp:lastPrinted>
  <dcterms:created xsi:type="dcterms:W3CDTF">2019-02-14T10:56:18Z</dcterms:created>
  <dcterms:modified xsi:type="dcterms:W3CDTF">2020-03-05T11:55:30Z</dcterms:modified>
  <cp:category/>
  <cp:version/>
  <cp:contentType/>
  <cp:contentStatus/>
</cp:coreProperties>
</file>