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S241\Desktop\Práce na MD_2016_2019\FS_2020\VZMR_nábytek\Zadávací dokumentace_new\Příloha č.1_Projektová dokumentace vč. rozpočtu\"/>
    </mc:Choice>
  </mc:AlternateContent>
  <bookViews>
    <workbookView xWindow="0" yWindow="0" windowWidth="28800" windowHeight="13800"/>
  </bookViews>
  <sheets>
    <sheet name="List1" sheetId="1" r:id="rId1"/>
    <sheet name="List2" sheetId="2" r:id="rId2"/>
    <sheet name="List3" sheetId="3" r:id="rId3"/>
  </sheets>
  <calcPr calcId="152511" concurrentCalc="0"/>
</workbook>
</file>

<file path=xl/calcChain.xml><?xml version="1.0" encoding="utf-8"?>
<calcChain xmlns="http://schemas.openxmlformats.org/spreadsheetml/2006/main">
  <c r="F16" i="1" l="1"/>
  <c r="H13" i="1"/>
  <c r="H14" i="1"/>
  <c r="H15" i="1"/>
  <c r="H6" i="1"/>
  <c r="H7" i="1"/>
  <c r="H8" i="1"/>
  <c r="H9" i="1"/>
  <c r="H10" i="1"/>
  <c r="H11" i="1"/>
  <c r="H12" i="1"/>
  <c r="I8" i="1"/>
  <c r="I9" i="1"/>
  <c r="I10" i="1"/>
  <c r="I11" i="1"/>
  <c r="I12" i="1"/>
  <c r="I13" i="1"/>
  <c r="I14" i="1"/>
  <c r="I15" i="1"/>
  <c r="I16" i="1"/>
  <c r="F7" i="1"/>
  <c r="F8" i="1"/>
  <c r="F9" i="1"/>
  <c r="F10" i="1"/>
  <c r="F11" i="1"/>
  <c r="F12" i="1"/>
  <c r="F13" i="1"/>
  <c r="F14" i="1"/>
  <c r="F15" i="1"/>
  <c r="I7" i="1"/>
  <c r="I6" i="1"/>
  <c r="F6" i="1"/>
  <c r="J7" i="1"/>
  <c r="J8" i="1"/>
  <c r="J9" i="1"/>
  <c r="J10" i="1"/>
  <c r="J11" i="1"/>
  <c r="J12" i="1"/>
  <c r="J13" i="1"/>
  <c r="J14" i="1"/>
  <c r="J15" i="1"/>
  <c r="J16" i="1"/>
  <c r="J6" i="1"/>
  <c r="J18" i="1"/>
</calcChain>
</file>

<file path=xl/sharedStrings.xml><?xml version="1.0" encoding="utf-8"?>
<sst xmlns="http://schemas.openxmlformats.org/spreadsheetml/2006/main" count="44" uniqueCount="31">
  <si>
    <t>CENOVÁ KALKULACE</t>
  </si>
  <si>
    <t>Celkem</t>
  </si>
  <si>
    <t>Pol.</t>
  </si>
  <si>
    <t>Označení, orientační popis</t>
  </si>
  <si>
    <t>měrná</t>
  </si>
  <si>
    <t>rozměry v / š / hl</t>
  </si>
  <si>
    <t>jednotka</t>
  </si>
  <si>
    <t>ks, m2</t>
  </si>
  <si>
    <t>ks</t>
  </si>
  <si>
    <t>Doprava nákladní + osobní :</t>
  </si>
  <si>
    <t>kpl</t>
  </si>
  <si>
    <t>CELKEM bez DPH místnost  :</t>
  </si>
  <si>
    <t>Rozpočet</t>
  </si>
  <si>
    <t>Dodávka</t>
  </si>
  <si>
    <t>cena / ks</t>
  </si>
  <si>
    <t>cena celkem</t>
  </si>
  <si>
    <t>Dodávka + Montáž + doprava</t>
  </si>
  <si>
    <t>Montáž</t>
  </si>
  <si>
    <t>Kancelářské křeslo na kolečkách</t>
  </si>
  <si>
    <t>Konferenční židle Trinity</t>
  </si>
  <si>
    <t>m2</t>
  </si>
  <si>
    <t>Stůl 1300x700</t>
  </si>
  <si>
    <t>Stůl 1718x1500 rohový bez rohové nohy (speciální spoj) vč. čelní desky</t>
  </si>
  <si>
    <t>Skříňová sestava s plnými dvířky a s dvířky v ALU rámečku s prosklením (4350 x 2670 x 420)</t>
  </si>
  <si>
    <t>Police pro ukotvení do zdiva vč. kotvení 1500x200</t>
  </si>
  <si>
    <t>Výměna parapetu vč. přeložení vedení el. instalace</t>
  </si>
  <si>
    <t>Podstavec na kolečkách pro PC skříň</t>
  </si>
  <si>
    <t>Šatní skříň vč. zavěšené skříně nad kávovarem a skříně na lednici</t>
  </si>
  <si>
    <t>Kuchyňský kout vč. dřezu a baterie</t>
  </si>
  <si>
    <t>Místnost 3 - kancelář FS - nábytek</t>
  </si>
  <si>
    <t>Koberec - 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</si>
</sst>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_ ;\-#,##0.00\ 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</cellStyleXfs>
  <cellXfs count="94">
    <xf numFmtId="0" fontId="0" fillId="0" borderId="0" xfId="0"/>
    <xf numFmtId="0" fontId="1" fillId="0" borderId="1" xfId="1" applyFont="1" applyBorder="1"/>
    <xf numFmtId="0" fontId="1" fillId="0" borderId="2" xfId="1" applyFont="1" applyBorder="1"/>
    <xf numFmtId="0" fontId="1" fillId="0" borderId="6" xfId="1" applyFont="1" applyBorder="1" applyAlignment="1">
      <alignment horizontal="center"/>
    </xf>
    <xf numFmtId="0" fontId="1" fillId="0" borderId="7" xfId="1" applyBorder="1"/>
    <xf numFmtId="0" fontId="7" fillId="0" borderId="5" xfId="1" applyFont="1" applyBorder="1"/>
    <xf numFmtId="0" fontId="2" fillId="0" borderId="9" xfId="1" applyFont="1" applyBorder="1" applyAlignment="1">
      <alignment vertical="center"/>
    </xf>
    <xf numFmtId="0" fontId="7" fillId="0" borderId="10" xfId="1" applyFont="1" applyBorder="1"/>
    <xf numFmtId="0" fontId="8" fillId="0" borderId="13" xfId="1" applyFont="1" applyBorder="1"/>
    <xf numFmtId="0" fontId="1" fillId="0" borderId="14" xfId="1" applyFont="1" applyBorder="1" applyAlignment="1">
      <alignment horizontal="center"/>
    </xf>
    <xf numFmtId="0" fontId="1" fillId="0" borderId="11" xfId="1" applyFont="1" applyBorder="1"/>
    <xf numFmtId="0" fontId="3" fillId="2" borderId="2" xfId="1" applyFont="1" applyFill="1" applyBorder="1"/>
    <xf numFmtId="0" fontId="4" fillId="2" borderId="1" xfId="1" applyFont="1" applyFill="1" applyBorder="1"/>
    <xf numFmtId="0" fontId="4" fillId="2" borderId="6" xfId="1" applyFont="1" applyFill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12" xfId="1" applyFont="1" applyBorder="1" applyAlignment="1">
      <alignment horizontal="center"/>
    </xf>
    <xf numFmtId="0" fontId="5" fillId="0" borderId="16" xfId="1" applyFont="1" applyBorder="1" applyAlignment="1">
      <alignment horizontal="center"/>
    </xf>
    <xf numFmtId="0" fontId="1" fillId="0" borderId="17" xfId="1" applyBorder="1"/>
    <xf numFmtId="0" fontId="10" fillId="0" borderId="18" xfId="1" applyFont="1" applyBorder="1"/>
    <xf numFmtId="0" fontId="1" fillId="0" borderId="18" xfId="1" applyBorder="1"/>
    <xf numFmtId="0" fontId="1" fillId="0" borderId="19" xfId="1" applyBorder="1"/>
    <xf numFmtId="0" fontId="1" fillId="0" borderId="12" xfId="1" applyFont="1" applyBorder="1"/>
    <xf numFmtId="0" fontId="1" fillId="0" borderId="21" xfId="1" applyFont="1" applyBorder="1" applyAlignment="1">
      <alignment horizontal="center"/>
    </xf>
    <xf numFmtId="0" fontId="1" fillId="3" borderId="1" xfId="1" applyFill="1" applyBorder="1" applyAlignment="1" applyProtection="1">
      <alignment horizontal="center"/>
      <protection locked="0"/>
    </xf>
    <xf numFmtId="0" fontId="5" fillId="3" borderId="23" xfId="1" applyFont="1" applyFill="1" applyBorder="1" applyAlignment="1" applyProtection="1">
      <protection locked="0"/>
    </xf>
    <xf numFmtId="0" fontId="5" fillId="3" borderId="6" xfId="1" applyNumberFormat="1" applyFont="1" applyFill="1" applyBorder="1" applyAlignment="1" applyProtection="1">
      <protection locked="0"/>
    </xf>
    <xf numFmtId="0" fontId="5" fillId="3" borderId="1" xfId="1" applyFont="1" applyFill="1" applyBorder="1" applyAlignment="1" applyProtection="1">
      <alignment horizontal="center"/>
      <protection locked="0"/>
    </xf>
    <xf numFmtId="0" fontId="5" fillId="0" borderId="14" xfId="1" applyFont="1" applyBorder="1" applyAlignment="1">
      <alignment wrapText="1"/>
    </xf>
    <xf numFmtId="0" fontId="5" fillId="0" borderId="21" xfId="1" applyFont="1" applyBorder="1" applyAlignment="1">
      <alignment horizontal="center"/>
    </xf>
    <xf numFmtId="0" fontId="5" fillId="3" borderId="24" xfId="1" applyNumberFormat="1" applyFont="1" applyFill="1" applyBorder="1" applyAlignment="1" applyProtection="1">
      <alignment wrapText="1"/>
      <protection locked="0"/>
    </xf>
    <xf numFmtId="0" fontId="12" fillId="2" borderId="1" xfId="1" applyFont="1" applyFill="1" applyBorder="1"/>
    <xf numFmtId="0" fontId="5" fillId="3" borderId="1" xfId="1" applyNumberFormat="1" applyFont="1" applyFill="1" applyBorder="1" applyAlignment="1" applyProtection="1">
      <alignment wrapText="1"/>
      <protection locked="0"/>
    </xf>
    <xf numFmtId="1" fontId="1" fillId="3" borderId="6" xfId="1" applyNumberFormat="1" applyFill="1" applyBorder="1" applyAlignment="1" applyProtection="1">
      <alignment horizontal="center"/>
      <protection locked="0"/>
    </xf>
    <xf numFmtId="0" fontId="1" fillId="3" borderId="27" xfId="1" applyFill="1" applyBorder="1" applyAlignment="1" applyProtection="1">
      <alignment horizontal="center"/>
      <protection locked="0"/>
    </xf>
    <xf numFmtId="1" fontId="1" fillId="3" borderId="28" xfId="1" applyNumberFormat="1" applyFill="1" applyBorder="1" applyAlignment="1" applyProtection="1">
      <alignment horizontal="center"/>
      <protection locked="0"/>
    </xf>
    <xf numFmtId="0" fontId="11" fillId="0" borderId="29" xfId="1" applyFont="1" applyBorder="1"/>
    <xf numFmtId="0" fontId="1" fillId="0" borderId="30" xfId="1" applyBorder="1"/>
    <xf numFmtId="0" fontId="1" fillId="0" borderId="11" xfId="1" applyFont="1" applyBorder="1" applyAlignment="1">
      <alignment horizontal="center"/>
    </xf>
    <xf numFmtId="0" fontId="5" fillId="3" borderId="12" xfId="1" applyFont="1" applyFill="1" applyBorder="1" applyAlignment="1" applyProtection="1">
      <protection locked="0"/>
    </xf>
    <xf numFmtId="4" fontId="1" fillId="0" borderId="3" xfId="1" applyNumberFormat="1" applyBorder="1" applyAlignment="1">
      <alignment horizontal="right" vertical="center"/>
    </xf>
    <xf numFmtId="0" fontId="1" fillId="0" borderId="4" xfId="1" applyBorder="1"/>
    <xf numFmtId="4" fontId="1" fillId="0" borderId="2" xfId="1" applyNumberFormat="1" applyBorder="1" applyAlignment="1">
      <alignment horizontal="right" vertical="center"/>
    </xf>
    <xf numFmtId="4" fontId="7" fillId="0" borderId="8" xfId="1" applyNumberFormat="1" applyFont="1" applyBorder="1"/>
    <xf numFmtId="0" fontId="1" fillId="0" borderId="11" xfId="1" applyBorder="1"/>
    <xf numFmtId="0" fontId="5" fillId="0" borderId="2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1" fillId="0" borderId="15" xfId="1" applyBorder="1"/>
    <xf numFmtId="164" fontId="1" fillId="0" borderId="3" xfId="1" applyNumberFormat="1" applyBorder="1" applyAlignment="1">
      <alignment horizontal="right" vertical="center"/>
    </xf>
    <xf numFmtId="164" fontId="2" fillId="0" borderId="8" xfId="1" applyNumberFormat="1" applyFont="1" applyBorder="1"/>
    <xf numFmtId="0" fontId="13" fillId="0" borderId="2" xfId="1" applyFont="1" applyFill="1" applyBorder="1" applyAlignment="1">
      <alignment horizontal="center"/>
    </xf>
    <xf numFmtId="0" fontId="13" fillId="0" borderId="3" xfId="1" applyFont="1" applyFill="1" applyBorder="1" applyAlignment="1">
      <alignment horizontal="center"/>
    </xf>
    <xf numFmtId="0" fontId="13" fillId="0" borderId="11" xfId="1" applyFont="1" applyBorder="1"/>
    <xf numFmtId="0" fontId="13" fillId="0" borderId="15" xfId="1" applyFont="1" applyBorder="1"/>
    <xf numFmtId="4" fontId="13" fillId="0" borderId="2" xfId="1" applyNumberFormat="1" applyFont="1" applyBorder="1" applyAlignment="1">
      <alignment horizontal="right" vertical="center"/>
    </xf>
    <xf numFmtId="164" fontId="13" fillId="0" borderId="3" xfId="1" applyNumberFormat="1" applyFont="1" applyBorder="1" applyAlignment="1">
      <alignment horizontal="right" vertical="center"/>
    </xf>
    <xf numFmtId="0" fontId="13" fillId="0" borderId="4" xfId="1" applyFont="1" applyBorder="1"/>
    <xf numFmtId="164" fontId="12" fillId="0" borderId="8" xfId="1" applyNumberFormat="1" applyFont="1" applyBorder="1"/>
    <xf numFmtId="0" fontId="5" fillId="0" borderId="20" xfId="1" applyFont="1" applyBorder="1" applyAlignment="1">
      <alignment vertical="top" wrapText="1"/>
    </xf>
    <xf numFmtId="0" fontId="5" fillId="0" borderId="2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14" xfId="1" applyFont="1" applyBorder="1" applyAlignment="1">
      <alignment horizontal="center" vertical="center"/>
    </xf>
    <xf numFmtId="0" fontId="5" fillId="3" borderId="6" xfId="1" applyNumberFormat="1" applyFont="1" applyFill="1" applyBorder="1" applyAlignment="1" applyProtection="1">
      <alignment wrapText="1"/>
      <protection locked="0"/>
    </xf>
    <xf numFmtId="0" fontId="5" fillId="0" borderId="20" xfId="1" applyFont="1" applyBorder="1" applyAlignment="1">
      <alignment wrapText="1"/>
    </xf>
    <xf numFmtId="4" fontId="13" fillId="0" borderId="31" xfId="1" applyNumberFormat="1" applyFont="1" applyBorder="1" applyAlignment="1">
      <alignment horizontal="right" vertical="center"/>
    </xf>
    <xf numFmtId="0" fontId="1" fillId="4" borderId="21" xfId="1" applyFont="1" applyFill="1" applyBorder="1" applyAlignment="1">
      <alignment horizontal="center"/>
    </xf>
    <xf numFmtId="0" fontId="5" fillId="4" borderId="1" xfId="1" applyFont="1" applyFill="1" applyBorder="1" applyAlignment="1" applyProtection="1">
      <protection locked="0"/>
    </xf>
    <xf numFmtId="0" fontId="1" fillId="4" borderId="1" xfId="1" applyFill="1" applyBorder="1" applyAlignment="1" applyProtection="1">
      <alignment horizontal="center"/>
      <protection locked="0"/>
    </xf>
    <xf numFmtId="3" fontId="1" fillId="4" borderId="6" xfId="1" applyNumberFormat="1" applyFill="1" applyBorder="1" applyAlignment="1" applyProtection="1">
      <alignment horizontal="center"/>
      <protection locked="0"/>
    </xf>
    <xf numFmtId="4" fontId="1" fillId="4" borderId="2" xfId="1" applyNumberFormat="1" applyFill="1" applyBorder="1" applyAlignment="1">
      <alignment horizontal="right" vertical="center"/>
    </xf>
    <xf numFmtId="4" fontId="1" fillId="4" borderId="3" xfId="1" applyNumberFormat="1" applyFill="1" applyBorder="1" applyAlignment="1">
      <alignment horizontal="right" vertical="center"/>
    </xf>
    <xf numFmtId="164" fontId="1" fillId="4" borderId="3" xfId="1" applyNumberFormat="1" applyFill="1" applyBorder="1" applyAlignment="1">
      <alignment horizontal="right" vertical="center"/>
    </xf>
    <xf numFmtId="4" fontId="13" fillId="4" borderId="2" xfId="1" applyNumberFormat="1" applyFont="1" applyFill="1" applyBorder="1" applyAlignment="1">
      <alignment horizontal="right" vertical="center"/>
    </xf>
    <xf numFmtId="164" fontId="13" fillId="4" borderId="3" xfId="1" applyNumberFormat="1" applyFont="1" applyFill="1" applyBorder="1" applyAlignment="1">
      <alignment horizontal="right" vertical="center"/>
    </xf>
    <xf numFmtId="0" fontId="5" fillId="3" borderId="6" xfId="1" applyFont="1" applyFill="1" applyBorder="1" applyAlignment="1" applyProtection="1">
      <protection locked="0"/>
    </xf>
    <xf numFmtId="0" fontId="14" fillId="0" borderId="21" xfId="1" applyFont="1" applyFill="1" applyBorder="1" applyAlignment="1">
      <alignment horizontal="center"/>
    </xf>
    <xf numFmtId="0" fontId="14" fillId="0" borderId="23" xfId="1" applyFont="1" applyFill="1" applyBorder="1" applyAlignment="1" applyProtection="1">
      <protection locked="0"/>
    </xf>
    <xf numFmtId="0" fontId="14" fillId="0" borderId="1" xfId="1" applyFont="1" applyFill="1" applyBorder="1" applyAlignment="1" applyProtection="1">
      <alignment horizontal="center"/>
      <protection locked="0"/>
    </xf>
    <xf numFmtId="1" fontId="14" fillId="0" borderId="6" xfId="1" applyNumberFormat="1" applyFont="1" applyFill="1" applyBorder="1" applyAlignment="1" applyProtection="1">
      <alignment horizontal="center"/>
      <protection locked="0"/>
    </xf>
    <xf numFmtId="4" fontId="14" fillId="0" borderId="2" xfId="1" applyNumberFormat="1" applyFont="1" applyFill="1" applyBorder="1" applyAlignment="1">
      <alignment horizontal="right" vertical="center"/>
    </xf>
    <xf numFmtId="4" fontId="14" fillId="0" borderId="3" xfId="1" applyNumberFormat="1" applyFont="1" applyFill="1" applyBorder="1" applyAlignment="1">
      <alignment horizontal="right" vertical="center"/>
    </xf>
    <xf numFmtId="164" fontId="14" fillId="0" borderId="3" xfId="1" applyNumberFormat="1" applyFont="1" applyFill="1" applyBorder="1" applyAlignment="1">
      <alignment horizontal="right" vertical="center"/>
    </xf>
    <xf numFmtId="0" fontId="13" fillId="2" borderId="25" xfId="1" applyFont="1" applyFill="1" applyBorder="1" applyAlignment="1"/>
    <xf numFmtId="0" fontId="13" fillId="0" borderId="26" xfId="1" applyFont="1" applyBorder="1" applyAlignment="1"/>
    <xf numFmtId="0" fontId="1" fillId="2" borderId="25" xfId="1" applyFill="1" applyBorder="1" applyAlignment="1"/>
    <xf numFmtId="0" fontId="1" fillId="0" borderId="26" xfId="1" applyBorder="1" applyAlignment="1"/>
    <xf numFmtId="0" fontId="7" fillId="0" borderId="17" xfId="1" applyFont="1" applyBorder="1" applyAlignment="1">
      <alignment horizontal="center"/>
    </xf>
    <xf numFmtId="0" fontId="5" fillId="0" borderId="18" xfId="1" applyFont="1" applyBorder="1" applyAlignment="1">
      <alignment horizontal="center"/>
    </xf>
    <xf numFmtId="0" fontId="5" fillId="0" borderId="19" xfId="1" applyFont="1" applyBorder="1" applyAlignment="1">
      <alignment horizontal="center"/>
    </xf>
    <xf numFmtId="0" fontId="7" fillId="3" borderId="9" xfId="1" applyFont="1" applyFill="1" applyBorder="1" applyAlignment="1">
      <alignment horizontal="center"/>
    </xf>
    <xf numFmtId="0" fontId="7" fillId="3" borderId="22" xfId="1" applyFont="1" applyFill="1" applyBorder="1" applyAlignment="1">
      <alignment horizontal="center"/>
    </xf>
    <xf numFmtId="0" fontId="7" fillId="0" borderId="9" xfId="1" applyFont="1" applyBorder="1" applyAlignment="1">
      <alignment horizontal="center"/>
    </xf>
    <xf numFmtId="0" fontId="2" fillId="0" borderId="22" xfId="1" applyFont="1" applyBorder="1" applyAlignment="1">
      <alignment horizontal="center"/>
    </xf>
    <xf numFmtId="0" fontId="12" fillId="0" borderId="9" xfId="1" applyFont="1" applyBorder="1" applyAlignment="1">
      <alignment horizontal="center"/>
    </xf>
    <xf numFmtId="0" fontId="12" fillId="0" borderId="22" xfId="1" applyFont="1" applyBorder="1" applyAlignment="1">
      <alignment horizontal="center"/>
    </xf>
  </cellXfs>
  <cellStyles count="7">
    <cellStyle name="Čárka 2" xfId="2"/>
    <cellStyle name="Hypertextový odkaz 2" xfId="3"/>
    <cellStyle name="Měna 2" xfId="5"/>
    <cellStyle name="Měna 3" xfId="4"/>
    <cellStyle name="Normální" xfId="0" builtinId="0"/>
    <cellStyle name="normální 2" xfId="6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workbookViewId="0">
      <selection activeCell="B11" sqref="B11"/>
    </sheetView>
  </sheetViews>
  <sheetFormatPr defaultRowHeight="15" x14ac:dyDescent="0.25"/>
  <cols>
    <col min="2" max="2" width="36.5703125" customWidth="1"/>
    <col min="5" max="5" width="11.7109375" customWidth="1"/>
    <col min="6" max="6" width="13.42578125" customWidth="1"/>
    <col min="7" max="7" width="10.85546875" customWidth="1"/>
    <col min="8" max="8" width="11.5703125" customWidth="1"/>
    <col min="9" max="9" width="13.42578125" customWidth="1"/>
    <col min="10" max="10" width="14.85546875" customWidth="1"/>
  </cols>
  <sheetData>
    <row r="1" spans="1:10" ht="18.75" thickBot="1" x14ac:dyDescent="0.3">
      <c r="A1" s="17"/>
      <c r="B1" s="18"/>
      <c r="C1" s="19"/>
      <c r="D1" s="20"/>
      <c r="E1" s="85" t="s">
        <v>12</v>
      </c>
      <c r="F1" s="86"/>
      <c r="G1" s="86"/>
      <c r="H1" s="86"/>
      <c r="I1" s="86"/>
      <c r="J1" s="87"/>
    </row>
    <row r="2" spans="1:10" ht="15.75" x14ac:dyDescent="0.25">
      <c r="A2" s="6"/>
      <c r="B2" s="7" t="s">
        <v>0</v>
      </c>
      <c r="C2" s="7"/>
      <c r="D2" s="8"/>
      <c r="E2" s="88" t="s">
        <v>13</v>
      </c>
      <c r="F2" s="89"/>
      <c r="G2" s="90" t="s">
        <v>17</v>
      </c>
      <c r="H2" s="91"/>
      <c r="I2" s="92" t="s">
        <v>16</v>
      </c>
      <c r="J2" s="93"/>
    </row>
    <row r="3" spans="1:10" x14ac:dyDescent="0.25">
      <c r="A3" s="11"/>
      <c r="B3" s="30" t="s">
        <v>29</v>
      </c>
      <c r="C3" s="12"/>
      <c r="D3" s="13" t="s">
        <v>1</v>
      </c>
      <c r="E3" s="83"/>
      <c r="F3" s="84"/>
      <c r="G3" s="83"/>
      <c r="H3" s="84"/>
      <c r="I3" s="81"/>
      <c r="J3" s="82"/>
    </row>
    <row r="4" spans="1:10" x14ac:dyDescent="0.25">
      <c r="A4" s="2" t="s">
        <v>2</v>
      </c>
      <c r="B4" s="1" t="s">
        <v>3</v>
      </c>
      <c r="C4" s="14" t="s">
        <v>4</v>
      </c>
      <c r="D4" s="3"/>
      <c r="E4" s="44" t="s">
        <v>14</v>
      </c>
      <c r="F4" s="45" t="s">
        <v>15</v>
      </c>
      <c r="G4" s="44" t="s">
        <v>14</v>
      </c>
      <c r="H4" s="45" t="s">
        <v>15</v>
      </c>
      <c r="I4" s="49" t="s">
        <v>14</v>
      </c>
      <c r="J4" s="50" t="s">
        <v>15</v>
      </c>
    </row>
    <row r="5" spans="1:10" ht="15.75" thickBot="1" x14ac:dyDescent="0.3">
      <c r="A5" s="10"/>
      <c r="B5" s="21" t="s">
        <v>5</v>
      </c>
      <c r="C5" s="15" t="s">
        <v>6</v>
      </c>
      <c r="D5" s="16" t="s">
        <v>7</v>
      </c>
      <c r="E5" s="43"/>
      <c r="F5" s="46"/>
      <c r="G5" s="43"/>
      <c r="H5" s="46"/>
      <c r="I5" s="51"/>
      <c r="J5" s="52"/>
    </row>
    <row r="6" spans="1:10" ht="26.25" x14ac:dyDescent="0.25">
      <c r="A6" s="22">
        <v>1</v>
      </c>
      <c r="B6" s="29" t="s">
        <v>22</v>
      </c>
      <c r="C6" s="23" t="s">
        <v>8</v>
      </c>
      <c r="D6" s="32">
        <v>1</v>
      </c>
      <c r="E6" s="41"/>
      <c r="F6" s="39">
        <f>D6*E6</f>
        <v>0</v>
      </c>
      <c r="G6" s="41"/>
      <c r="H6" s="47">
        <f t="shared" ref="H6:H11" si="0">G6*D6</f>
        <v>0</v>
      </c>
      <c r="I6" s="53">
        <f>G6+E6</f>
        <v>0</v>
      </c>
      <c r="J6" s="54">
        <f>I6*D6</f>
        <v>0</v>
      </c>
    </row>
    <row r="7" spans="1:10" x14ac:dyDescent="0.25">
      <c r="A7" s="28">
        <v>2</v>
      </c>
      <c r="B7" s="31" t="s">
        <v>21</v>
      </c>
      <c r="C7" s="26" t="s">
        <v>8</v>
      </c>
      <c r="D7" s="32">
        <v>1</v>
      </c>
      <c r="E7" s="41"/>
      <c r="F7" s="39">
        <f t="shared" ref="F7:F16" si="1">D7*E7</f>
        <v>0</v>
      </c>
      <c r="G7" s="41"/>
      <c r="H7" s="47">
        <f t="shared" si="0"/>
        <v>0</v>
      </c>
      <c r="I7" s="53">
        <f>G7+E7</f>
        <v>0</v>
      </c>
      <c r="J7" s="54">
        <f t="shared" ref="J7:J16" si="2">I7*D7</f>
        <v>0</v>
      </c>
    </row>
    <row r="8" spans="1:10" x14ac:dyDescent="0.25">
      <c r="A8" s="22">
        <v>3</v>
      </c>
      <c r="B8" s="73" t="s">
        <v>28</v>
      </c>
      <c r="C8" s="23" t="s">
        <v>8</v>
      </c>
      <c r="D8" s="32">
        <v>1</v>
      </c>
      <c r="E8" s="41"/>
      <c r="F8" s="39">
        <f t="shared" si="1"/>
        <v>0</v>
      </c>
      <c r="G8" s="41"/>
      <c r="H8" s="47">
        <f t="shared" si="0"/>
        <v>0</v>
      </c>
      <c r="I8" s="53">
        <f t="shared" ref="I8:I16" si="3">G8+E8</f>
        <v>0</v>
      </c>
      <c r="J8" s="54">
        <f t="shared" si="2"/>
        <v>0</v>
      </c>
    </row>
    <row r="9" spans="1:10" ht="29.45" customHeight="1" x14ac:dyDescent="0.25">
      <c r="A9" s="28">
        <v>4</v>
      </c>
      <c r="B9" s="62" t="s">
        <v>27</v>
      </c>
      <c r="C9" s="14" t="s">
        <v>8</v>
      </c>
      <c r="D9" s="9">
        <v>1</v>
      </c>
      <c r="E9" s="41"/>
      <c r="F9" s="39">
        <f t="shared" si="1"/>
        <v>0</v>
      </c>
      <c r="G9" s="41"/>
      <c r="H9" s="47">
        <f t="shared" si="0"/>
        <v>0</v>
      </c>
      <c r="I9" s="53">
        <f t="shared" si="3"/>
        <v>0</v>
      </c>
      <c r="J9" s="54">
        <f t="shared" si="2"/>
        <v>0</v>
      </c>
    </row>
    <row r="10" spans="1:10" ht="40.9" customHeight="1" x14ac:dyDescent="0.25">
      <c r="A10" s="58">
        <v>5</v>
      </c>
      <c r="B10" s="57" t="s">
        <v>23</v>
      </c>
      <c r="C10" s="59" t="s">
        <v>8</v>
      </c>
      <c r="D10" s="60">
        <v>1</v>
      </c>
      <c r="E10" s="41"/>
      <c r="F10" s="39">
        <f t="shared" si="1"/>
        <v>0</v>
      </c>
      <c r="G10" s="41"/>
      <c r="H10" s="47">
        <f t="shared" si="0"/>
        <v>0</v>
      </c>
      <c r="I10" s="53">
        <f t="shared" si="3"/>
        <v>0</v>
      </c>
      <c r="J10" s="54">
        <f t="shared" si="2"/>
        <v>0</v>
      </c>
    </row>
    <row r="11" spans="1:10" ht="26.25" x14ac:dyDescent="0.25">
      <c r="A11" s="22">
        <v>6</v>
      </c>
      <c r="B11" s="27" t="s">
        <v>24</v>
      </c>
      <c r="C11" s="14" t="s">
        <v>8</v>
      </c>
      <c r="D11" s="3">
        <v>2</v>
      </c>
      <c r="E11" s="41"/>
      <c r="F11" s="39">
        <f t="shared" si="1"/>
        <v>0</v>
      </c>
      <c r="G11" s="41"/>
      <c r="H11" s="47">
        <f t="shared" si="0"/>
        <v>0</v>
      </c>
      <c r="I11" s="53">
        <f t="shared" si="3"/>
        <v>0</v>
      </c>
      <c r="J11" s="54">
        <f t="shared" si="2"/>
        <v>0</v>
      </c>
    </row>
    <row r="12" spans="1:10" ht="31.9" customHeight="1" x14ac:dyDescent="0.25">
      <c r="A12" s="22">
        <v>7</v>
      </c>
      <c r="B12" s="61" t="s">
        <v>25</v>
      </c>
      <c r="C12" s="23" t="s">
        <v>8</v>
      </c>
      <c r="D12" s="32">
        <v>1</v>
      </c>
      <c r="E12" s="41"/>
      <c r="F12" s="39">
        <f t="shared" si="1"/>
        <v>0</v>
      </c>
      <c r="G12" s="41"/>
      <c r="H12" s="47">
        <f>G12*D12</f>
        <v>0</v>
      </c>
      <c r="I12" s="53">
        <f t="shared" si="3"/>
        <v>0</v>
      </c>
      <c r="J12" s="54">
        <f t="shared" si="2"/>
        <v>0</v>
      </c>
    </row>
    <row r="13" spans="1:10" ht="17.45" customHeight="1" x14ac:dyDescent="0.25">
      <c r="A13" s="22">
        <v>8</v>
      </c>
      <c r="B13" s="25" t="s">
        <v>26</v>
      </c>
      <c r="C13" s="23" t="s">
        <v>8</v>
      </c>
      <c r="D13" s="32">
        <v>1</v>
      </c>
      <c r="E13" s="41"/>
      <c r="F13" s="39">
        <f t="shared" si="1"/>
        <v>0</v>
      </c>
      <c r="G13" s="41"/>
      <c r="H13" s="47">
        <f t="shared" ref="H13:H15" si="4">G13*D13</f>
        <v>0</v>
      </c>
      <c r="I13" s="53">
        <f t="shared" si="3"/>
        <v>0</v>
      </c>
      <c r="J13" s="54">
        <f t="shared" si="2"/>
        <v>0</v>
      </c>
    </row>
    <row r="14" spans="1:10" x14ac:dyDescent="0.25">
      <c r="A14" s="74">
        <v>9</v>
      </c>
      <c r="B14" s="75" t="s">
        <v>18</v>
      </c>
      <c r="C14" s="76" t="s">
        <v>8</v>
      </c>
      <c r="D14" s="77">
        <v>1</v>
      </c>
      <c r="E14" s="78">
        <v>0</v>
      </c>
      <c r="F14" s="79">
        <f t="shared" si="1"/>
        <v>0</v>
      </c>
      <c r="G14" s="78">
        <v>0</v>
      </c>
      <c r="H14" s="80">
        <f t="shared" si="4"/>
        <v>0</v>
      </c>
      <c r="I14" s="78">
        <f t="shared" si="3"/>
        <v>0</v>
      </c>
      <c r="J14" s="80">
        <f t="shared" si="2"/>
        <v>0</v>
      </c>
    </row>
    <row r="15" spans="1:10" x14ac:dyDescent="0.25">
      <c r="A15" s="22">
        <v>10</v>
      </c>
      <c r="B15" s="24" t="s">
        <v>19</v>
      </c>
      <c r="C15" s="23" t="s">
        <v>8</v>
      </c>
      <c r="D15" s="32">
        <v>4</v>
      </c>
      <c r="E15" s="41"/>
      <c r="F15" s="39">
        <f t="shared" si="1"/>
        <v>0</v>
      </c>
      <c r="G15" s="41"/>
      <c r="H15" s="47">
        <f t="shared" si="4"/>
        <v>0</v>
      </c>
      <c r="I15" s="53">
        <f t="shared" si="3"/>
        <v>0</v>
      </c>
      <c r="J15" s="54">
        <f t="shared" si="2"/>
        <v>0</v>
      </c>
    </row>
    <row r="16" spans="1:10" x14ac:dyDescent="0.25">
      <c r="A16" s="64">
        <v>11</v>
      </c>
      <c r="B16" s="65" t="s">
        <v>30</v>
      </c>
      <c r="C16" s="66" t="s">
        <v>20</v>
      </c>
      <c r="D16" s="67">
        <v>0</v>
      </c>
      <c r="E16" s="68">
        <v>0</v>
      </c>
      <c r="F16" s="69">
        <f t="shared" si="1"/>
        <v>0</v>
      </c>
      <c r="G16" s="68">
        <v>0</v>
      </c>
      <c r="H16" s="70">
        <v>0</v>
      </c>
      <c r="I16" s="71">
        <f t="shared" si="3"/>
        <v>0</v>
      </c>
      <c r="J16" s="72">
        <f t="shared" si="2"/>
        <v>0</v>
      </c>
    </row>
    <row r="17" spans="1:10" ht="15.75" thickBot="1" x14ac:dyDescent="0.3">
      <c r="A17" s="37"/>
      <c r="B17" s="38" t="s">
        <v>9</v>
      </c>
      <c r="C17" s="33" t="s">
        <v>10</v>
      </c>
      <c r="D17" s="34">
        <v>0</v>
      </c>
      <c r="E17" s="41"/>
      <c r="F17" s="41">
        <v>0</v>
      </c>
      <c r="G17" s="41"/>
      <c r="H17" s="47">
        <v>0</v>
      </c>
      <c r="I17" s="53">
        <v>0</v>
      </c>
      <c r="J17" s="63">
        <v>0</v>
      </c>
    </row>
    <row r="18" spans="1:10" ht="16.5" thickBot="1" x14ac:dyDescent="0.3">
      <c r="A18" s="36"/>
      <c r="B18" s="35" t="s">
        <v>11</v>
      </c>
      <c r="C18" s="5"/>
      <c r="D18" s="4"/>
      <c r="E18" s="40"/>
      <c r="F18" s="42"/>
      <c r="G18" s="40"/>
      <c r="H18" s="48"/>
      <c r="I18" s="55"/>
      <c r="J18" s="56">
        <f>SUM(J6:J17)</f>
        <v>0</v>
      </c>
    </row>
  </sheetData>
  <mergeCells count="7">
    <mergeCell ref="I3:J3"/>
    <mergeCell ref="E3:F3"/>
    <mergeCell ref="G3:H3"/>
    <mergeCell ref="E1:J1"/>
    <mergeCell ref="E2:F2"/>
    <mergeCell ref="G2:H2"/>
    <mergeCell ref="I2:J2"/>
  </mergeCells>
  <pageMargins left="0.7" right="0.7" top="0.78740157499999996" bottom="0.78740157499999996" header="0.3" footer="0.3"/>
  <pageSetup paperSize="9" scale="96" orientation="landscape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Stará Petra</dc:creator>
  <cp:lastModifiedBy>KAS241</cp:lastModifiedBy>
  <cp:lastPrinted>2019-11-21T14:45:32Z</cp:lastPrinted>
  <dcterms:created xsi:type="dcterms:W3CDTF">2019-02-04T12:12:16Z</dcterms:created>
  <dcterms:modified xsi:type="dcterms:W3CDTF">2020-02-11T09:49:27Z</dcterms:modified>
</cp:coreProperties>
</file>