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<sst xmlns="http://schemas.openxmlformats.org/spreadsheetml/2006/main" count="54" uniqueCount="40">
  <si>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</si>
  <si>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</si>
  <si>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</si>
  <si>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</si>
  <si>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</si>
  <si>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</si>
  <si>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</si>
  <si>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</si>
  <si>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</si>
  <si>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</si>
  <si>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</si>
  <si>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</si>
  <si>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</si>
  <si>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</si>
  <si>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</si>
  <si>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</si>
  <si>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</si>
  <si>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</si>
  <si>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</si>
  <si>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</si>
  <si>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</si>
  <si>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</si>
  <si>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</si>
  <si>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</si>
  <si>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Židle</t>
  </si>
  <si>
    <t>Fakulta materiálově-technologická</t>
  </si>
  <si>
    <t>708 00</t>
  </si>
  <si>
    <t>Židle k PC</t>
  </si>
  <si>
    <t>Dodavatel prohlašuje, že nabízená plnění splňují všechny parametry požadované zadavatelem v příloze č. 2 - Technická specifikace.</t>
  </si>
  <si>
    <t>Fakulta hornicko-geologická</t>
  </si>
  <si>
    <t>Fakulta strojní</t>
  </si>
  <si>
    <t>doc. Ing. Kamila Janovská, Ph.D., tel. 597321264, e-mail: kamila.janovska@vsb.cz</t>
  </si>
  <si>
    <t>Nabízená cena včetně DPH</t>
  </si>
  <si>
    <t>Drahomíra Kodymová, tel. 597324423, e-mail: drahomira.kodymova@vsb.cz</t>
  </si>
  <si>
    <t>doc. Ing. Jiří Fries, Ph.D., tel. 597324207, e-mail: jiri.fries@vsb.cz</t>
  </si>
  <si>
    <t>Celková nabídková / kupní cena vč. DPH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</si>
  <si>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</si>
  <si>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Předpokládaná hodnota (maximální celková cena vč. DPH)</t>
  </si>
  <si>
    <t>Max. cena včetně DPH nesmí být přeročena ani u jednotlivých položek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</si>
  <si>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2/2019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</si>
</sst>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9" fillId="0" borderId="0" xfId="46" applyBorder="1" applyAlignment="1" applyProtection="1">
      <alignment vertical="center" wrapText="1"/>
      <protection/>
    </xf>
    <xf numFmtId="0" fontId="32" fillId="0" borderId="0" xfId="36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4" fontId="0" fillId="0" borderId="12" xfId="0" applyNumberFormat="1" applyBorder="1" applyAlignment="1" applyProtection="1">
      <alignment horizontal="right" vertical="center"/>
      <protection/>
    </xf>
    <xf numFmtId="164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164" fontId="26" fillId="0" borderId="13" xfId="0" applyNumberFormat="1" applyFont="1" applyBorder="1" applyAlignment="1" applyProtection="1">
      <alignment vertical="center"/>
      <protection/>
    </xf>
    <xf numFmtId="165" fontId="26" fillId="22" borderId="13" xfId="0" applyNumberFormat="1" applyFont="1" applyFill="1" applyBorder="1" applyAlignment="1" applyProtection="1">
      <alignment horizontal="right" vertical="center"/>
      <protection locked="0"/>
    </xf>
    <xf numFmtId="165" fontId="26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49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4" fontId="31" fillId="0" borderId="12" xfId="0" applyNumberFormat="1" applyFont="1" applyBorder="1" applyAlignment="1" applyProtection="1">
      <alignment vertical="center"/>
      <protection/>
    </xf>
    <xf numFmtId="165" fontId="0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 applyProtection="1">
      <alignment vertical="center" wrapText="1"/>
      <protection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horizontal="center" vertical="center"/>
      <protection/>
    </xf>
    <xf numFmtId="164" fontId="26" fillId="0" borderId="18" xfId="0" applyNumberFormat="1" applyFont="1" applyBorder="1" applyAlignment="1" applyProtection="1">
      <alignment vertical="center"/>
      <protection/>
    </xf>
    <xf numFmtId="165" fontId="26" fillId="22" borderId="18" xfId="0" applyNumberFormat="1" applyFont="1" applyFill="1" applyBorder="1" applyAlignment="1" applyProtection="1">
      <alignment horizontal="right" vertical="center"/>
      <protection locked="0"/>
    </xf>
    <xf numFmtId="165" fontId="26" fillId="0" borderId="18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165" fontId="48" fillId="0" borderId="12" xfId="0" applyNumberFormat="1" applyFont="1" applyFill="1" applyBorder="1" applyAlignment="1" applyProtection="1">
      <alignment horizontal="right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center" vertical="center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164" fontId="53" fillId="0" borderId="20" xfId="0" applyNumberFormat="1" applyFont="1" applyBorder="1" applyAlignment="1" applyProtection="1">
      <alignment horizontal="center" vertical="center" wrapText="1"/>
      <protection/>
    </xf>
    <xf numFmtId="164" fontId="53" fillId="0" borderId="2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8</xdr:col>
      <xdr:colOff>561975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7">
      <selection activeCell="O13" sqref="O13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9.281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9:20" ht="15">
      <c r="I1" s="22"/>
      <c r="K1" s="22"/>
      <c r="S1" s="16"/>
      <c r="T1" s="12"/>
    </row>
    <row r="2" spans="9:20" ht="15">
      <c r="I2" s="22"/>
      <c r="K2" s="22"/>
      <c r="S2" s="16"/>
      <c r="T2" s="12"/>
    </row>
    <row r="3" spans="9:20" ht="15">
      <c r="I3" s="22"/>
      <c r="K3" s="22"/>
      <c r="S3" s="16"/>
      <c r="T3" s="12"/>
    </row>
    <row r="4" spans="9:20" ht="15">
      <c r="I4" s="22"/>
      <c r="K4" s="22"/>
      <c r="S4" s="16"/>
      <c r="T4" s="12"/>
    </row>
    <row r="5" spans="9:20" ht="15">
      <c r="I5" s="22"/>
      <c r="K5" s="22"/>
      <c r="S5" s="16"/>
      <c r="T5" s="12"/>
    </row>
    <row r="6" spans="9:20" ht="15">
      <c r="I6" s="22"/>
      <c r="K6" s="22"/>
      <c r="S6" s="16"/>
      <c r="T6" s="12"/>
    </row>
    <row r="7" spans="9:20" ht="15">
      <c r="I7" s="22"/>
      <c r="K7" s="22"/>
      <c r="S7" s="16"/>
      <c r="T7" s="12"/>
    </row>
    <row r="8" spans="1:13" ht="21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5.75" customHeight="1">
      <c r="A9" s="74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4" ht="15.75" customHeight="1" thickBot="1">
      <c r="A10" s="75" t="s">
        <v>36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25"/>
    </row>
    <row r="11" spans="1:16" ht="57.75" customHeight="1">
      <c r="A11" s="76" t="s">
        <v>23</v>
      </c>
      <c r="B11" s="63" t="s">
        <v>4</v>
      </c>
      <c r="C11" s="63" t="s">
        <v>0</v>
      </c>
      <c r="D11" s="78" t="s">
        <v>38</v>
      </c>
      <c r="E11" s="79"/>
      <c r="F11" s="61" t="s">
        <v>32</v>
      </c>
      <c r="G11" s="62"/>
      <c r="H11" s="69" t="s">
        <v>20</v>
      </c>
      <c r="I11" s="69" t="s">
        <v>21</v>
      </c>
      <c r="J11" s="63" t="s">
        <v>1</v>
      </c>
      <c r="K11" s="65" t="s">
        <v>12</v>
      </c>
      <c r="L11" s="63" t="s">
        <v>2</v>
      </c>
      <c r="M11" s="67" t="s">
        <v>3</v>
      </c>
      <c r="P11" s="25"/>
    </row>
    <row r="12" spans="1:15" ht="21.75" customHeight="1">
      <c r="A12" s="77"/>
      <c r="B12" s="64"/>
      <c r="C12" s="64"/>
      <c r="D12" s="19" t="s">
        <v>5</v>
      </c>
      <c r="E12" s="20" t="s">
        <v>6</v>
      </c>
      <c r="F12" s="20" t="s">
        <v>7</v>
      </c>
      <c r="G12" s="20" t="s">
        <v>6</v>
      </c>
      <c r="H12" s="70"/>
      <c r="I12" s="70"/>
      <c r="J12" s="64"/>
      <c r="K12" s="66"/>
      <c r="L12" s="64"/>
      <c r="M12" s="68"/>
      <c r="O12" s="23"/>
    </row>
    <row r="13" spans="1:19" s="2" customFormat="1" ht="74.25" customHeight="1">
      <c r="A13" s="47" t="s">
        <v>24</v>
      </c>
      <c r="B13" s="31">
        <v>10</v>
      </c>
      <c r="C13" s="31" t="s">
        <v>22</v>
      </c>
      <c r="D13" s="32">
        <v>4100</v>
      </c>
      <c r="E13" s="32">
        <f>B13*D13</f>
        <v>41000</v>
      </c>
      <c r="F13" s="33" t="s">
        <v>16</v>
      </c>
      <c r="G13" s="34" t="e">
        <f>B13*F13</f>
        <v>#VALUE!</v>
      </c>
      <c r="H13" s="35" t="s">
        <v>31</v>
      </c>
      <c r="I13" s="36" t="s">
        <v>25</v>
      </c>
      <c r="J13" s="36" t="s">
        <v>19</v>
      </c>
      <c r="K13" s="37" t="s">
        <v>18</v>
      </c>
      <c r="L13" s="37" t="s">
        <v>26</v>
      </c>
      <c r="M13" s="48" t="s">
        <v>17</v>
      </c>
      <c r="N13" s="17"/>
      <c r="O13" s="17"/>
      <c r="P13" s="17"/>
      <c r="Q13" s="17"/>
      <c r="R13" s="17"/>
      <c r="S13" s="13"/>
    </row>
    <row r="14" spans="1:19" s="2" customFormat="1" ht="60.75" customHeight="1">
      <c r="A14" s="47" t="s">
        <v>24</v>
      </c>
      <c r="B14" s="31">
        <v>33</v>
      </c>
      <c r="C14" s="31" t="s">
        <v>22</v>
      </c>
      <c r="D14" s="32">
        <v>2000</v>
      </c>
      <c r="E14" s="32">
        <f>B14*D14</f>
        <v>66000</v>
      </c>
      <c r="F14" s="33" t="s">
        <v>16</v>
      </c>
      <c r="G14" s="34" t="e">
        <f>B14*F14</f>
        <v>#VALUE!</v>
      </c>
      <c r="H14" s="46" t="s">
        <v>33</v>
      </c>
      <c r="I14" s="36" t="s">
        <v>29</v>
      </c>
      <c r="J14" s="36" t="s">
        <v>19</v>
      </c>
      <c r="K14" s="37" t="s">
        <v>18</v>
      </c>
      <c r="L14" s="37" t="s">
        <v>26</v>
      </c>
      <c r="M14" s="48" t="s">
        <v>17</v>
      </c>
      <c r="N14" s="17"/>
      <c r="O14" s="24"/>
      <c r="P14" s="17"/>
      <c r="Q14" s="17"/>
      <c r="R14" s="17"/>
      <c r="S14" s="13"/>
    </row>
    <row r="15" spans="1:19" s="2" customFormat="1" ht="60.75" customHeight="1" thickBot="1">
      <c r="A15" s="49" t="s">
        <v>27</v>
      </c>
      <c r="B15" s="50">
        <v>2</v>
      </c>
      <c r="C15" s="50" t="s">
        <v>22</v>
      </c>
      <c r="D15" s="51">
        <v>2000</v>
      </c>
      <c r="E15" s="51">
        <f>B15*D15</f>
        <v>4000</v>
      </c>
      <c r="F15" s="52" t="s">
        <v>16</v>
      </c>
      <c r="G15" s="53" t="e">
        <f>B15*F15</f>
        <v>#VALUE!</v>
      </c>
      <c r="H15" s="54" t="s">
        <v>34</v>
      </c>
      <c r="I15" s="55" t="s">
        <v>30</v>
      </c>
      <c r="J15" s="55" t="s">
        <v>19</v>
      </c>
      <c r="K15" s="56" t="s">
        <v>18</v>
      </c>
      <c r="L15" s="56" t="s">
        <v>26</v>
      </c>
      <c r="M15" s="57" t="s">
        <v>17</v>
      </c>
      <c r="N15" s="17"/>
      <c r="O15" s="17"/>
      <c r="P15" s="17"/>
      <c r="Q15" s="17"/>
      <c r="R15" s="17"/>
      <c r="S15" s="13"/>
    </row>
    <row r="16" spans="1:19" s="2" customFormat="1" ht="22.5" customHeight="1" thickBot="1">
      <c r="A16" s="38" t="s">
        <v>37</v>
      </c>
      <c r="B16" s="39"/>
      <c r="C16" s="39"/>
      <c r="D16" s="29"/>
      <c r="E16" s="40">
        <f>SUM(E13:E15)</f>
        <v>111000</v>
      </c>
      <c r="F16" s="41"/>
      <c r="G16" s="42"/>
      <c r="H16" s="43"/>
      <c r="I16" s="44"/>
      <c r="J16" s="39"/>
      <c r="K16" s="44"/>
      <c r="L16" s="39"/>
      <c r="M16" s="45"/>
      <c r="N16" s="17"/>
      <c r="O16" s="17"/>
      <c r="P16" s="17"/>
      <c r="Q16" s="17"/>
      <c r="R16" s="17"/>
      <c r="S16" s="13"/>
    </row>
    <row r="17" spans="1:13" ht="16.5" thickBot="1">
      <c r="A17" s="26" t="s">
        <v>35</v>
      </c>
      <c r="B17" s="27"/>
      <c r="C17" s="27"/>
      <c r="D17" s="28"/>
      <c r="E17" s="29"/>
      <c r="F17" s="58" t="e">
        <f>SUM(G13:G15)</f>
        <v>#VALUE!</v>
      </c>
      <c r="G17" s="58"/>
      <c r="H17" s="27"/>
      <c r="I17" s="30"/>
      <c r="J17" s="27"/>
      <c r="K17" s="30"/>
      <c r="L17" s="71"/>
      <c r="M17" s="72"/>
    </row>
    <row r="18" spans="1:11" ht="15" customHeight="1">
      <c r="A18" s="1" t="s">
        <v>28</v>
      </c>
      <c r="I18" s="21"/>
      <c r="K18" s="21"/>
    </row>
    <row r="19" spans="1:19" s="6" customFormat="1" ht="15">
      <c r="A19" s="8" t="s">
        <v>8</v>
      </c>
      <c r="B19" s="59"/>
      <c r="C19" s="59"/>
      <c r="D19" s="59"/>
      <c r="E19" s="4" t="s">
        <v>10</v>
      </c>
      <c r="H19" s="7"/>
      <c r="I19" s="7"/>
      <c r="K19" s="7"/>
      <c r="N19" s="18"/>
      <c r="O19" s="18"/>
      <c r="P19" s="18"/>
      <c r="Q19" s="18"/>
      <c r="R19" s="18"/>
      <c r="S19" s="14"/>
    </row>
    <row r="20" spans="4:19" s="6" customFormat="1" ht="15">
      <c r="D20" s="9"/>
      <c r="E20" s="9"/>
      <c r="F20" s="15" t="s">
        <v>15</v>
      </c>
      <c r="H20" s="7"/>
      <c r="I20" s="7"/>
      <c r="K20" s="7"/>
      <c r="N20" s="18"/>
      <c r="O20" s="18"/>
      <c r="P20" s="18"/>
      <c r="Q20" s="18"/>
      <c r="R20" s="18"/>
      <c r="S20" s="14"/>
    </row>
    <row r="21" spans="4:19" s="6" customFormat="1" ht="15">
      <c r="D21" s="9"/>
      <c r="E21" s="9"/>
      <c r="F21" s="15"/>
      <c r="H21" s="7"/>
      <c r="I21" s="7"/>
      <c r="K21" s="7"/>
      <c r="N21" s="18"/>
      <c r="O21" s="18"/>
      <c r="P21" s="18"/>
      <c r="Q21" s="18"/>
      <c r="R21" s="18"/>
      <c r="S21" s="14"/>
    </row>
    <row r="22" spans="4:19" s="6" customFormat="1" ht="15">
      <c r="D22" s="9"/>
      <c r="E22" s="9"/>
      <c r="F22" s="15"/>
      <c r="H22" s="7"/>
      <c r="I22" s="7"/>
      <c r="K22" s="7"/>
      <c r="N22" s="18"/>
      <c r="O22" s="18"/>
      <c r="P22" s="18"/>
      <c r="Q22" s="18"/>
      <c r="R22" s="18"/>
      <c r="S22" s="14"/>
    </row>
    <row r="23" spans="4:19" s="6" customFormat="1" ht="15">
      <c r="D23" s="9"/>
      <c r="E23" s="9"/>
      <c r="F23" s="9"/>
      <c r="G23" s="15"/>
      <c r="H23" s="7"/>
      <c r="I23" s="7"/>
      <c r="K23" s="7"/>
      <c r="N23" s="18"/>
      <c r="O23" s="18"/>
      <c r="P23" s="18"/>
      <c r="Q23" s="18"/>
      <c r="R23" s="18"/>
      <c r="S23" s="14"/>
    </row>
    <row r="24" spans="1:19" s="6" customFormat="1" ht="15">
      <c r="A24" s="7"/>
      <c r="D24" s="5"/>
      <c r="E24" s="2"/>
      <c r="H24" s="60" t="s">
        <v>11</v>
      </c>
      <c r="I24" s="60"/>
      <c r="J24" s="60"/>
      <c r="K24" s="60"/>
      <c r="L24" s="60"/>
      <c r="M24" s="60"/>
      <c r="N24" s="18"/>
      <c r="O24" s="18"/>
      <c r="P24" s="18"/>
      <c r="Q24" s="18"/>
      <c r="R24" s="18"/>
      <c r="S24" s="14"/>
    </row>
    <row r="25" spans="1:19" s="6" customFormat="1" ht="15">
      <c r="A25" s="7"/>
      <c r="H25" s="59" t="s">
        <v>14</v>
      </c>
      <c r="I25" s="59"/>
      <c r="J25" s="59"/>
      <c r="K25" s="59"/>
      <c r="L25" s="59"/>
      <c r="M25" s="59"/>
      <c r="N25" s="18"/>
      <c r="O25" s="18"/>
      <c r="P25" s="18"/>
      <c r="Q25" s="18"/>
      <c r="R25" s="18"/>
      <c r="S25" s="14"/>
    </row>
    <row r="26" spans="1:19" s="6" customFormat="1" ht="15">
      <c r="A26" s="7"/>
      <c r="H26" s="59" t="s">
        <v>13</v>
      </c>
      <c r="I26" s="59"/>
      <c r="J26" s="59"/>
      <c r="K26" s="59"/>
      <c r="L26" s="59"/>
      <c r="M26" s="59"/>
      <c r="N26" s="18"/>
      <c r="O26" s="18"/>
      <c r="P26" s="18"/>
      <c r="Q26" s="18"/>
      <c r="R26" s="18"/>
      <c r="S26" s="14"/>
    </row>
    <row r="27" spans="1:19" ht="15">
      <c r="A27" s="7"/>
      <c r="D27" s="1"/>
      <c r="E27" s="1"/>
      <c r="I27" s="1"/>
      <c r="K27" s="1"/>
      <c r="N27" s="1"/>
      <c r="O27" s="1"/>
      <c r="P27" s="1"/>
      <c r="Q27" s="1"/>
      <c r="R27" s="1"/>
      <c r="S27" s="1"/>
    </row>
  </sheetData>
  <sheetProtection/>
  <mergeCells count="20">
    <mergeCell ref="L17:M17"/>
    <mergeCell ref="I11:I12"/>
    <mergeCell ref="A8:M8"/>
    <mergeCell ref="A9:M9"/>
    <mergeCell ref="A10:M10"/>
    <mergeCell ref="L11:L12"/>
    <mergeCell ref="A11:A12"/>
    <mergeCell ref="B11:B12"/>
    <mergeCell ref="C11:C12"/>
    <mergeCell ref="D11:E11"/>
    <mergeCell ref="F17:G17"/>
    <mergeCell ref="B19:D19"/>
    <mergeCell ref="H24:M24"/>
    <mergeCell ref="F11:G11"/>
    <mergeCell ref="H25:M25"/>
    <mergeCell ref="H26:M26"/>
    <mergeCell ref="J11:J12"/>
    <mergeCell ref="K11:K12"/>
    <mergeCell ref="M11:M12"/>
    <mergeCell ref="H11:H12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2019-03-15T10:12:34Z</dcterms:modified>
  <cp:category/>
  <cp:version/>
  <cp:contentType/>
  <cp:contentStatus/>
</cp:coreProperties>
</file>