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codeName="ThisWorkbook"/>
  <bookViews>
    <workbookView xWindow="65426" yWindow="65426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<sst xmlns="http://schemas.openxmlformats.org/spreadsheetml/2006/main" count="44" uniqueCount="40">
  <si>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</si>
  <si>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</si>
  <si>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</si>
  <si>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</si>
  <si>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</si>
  <si>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</si>
  <si>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</si>
  <si>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</si>
  <si>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</si>
  <si>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</si>
  <si>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</si>
  <si>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</si>
  <si>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</si>
  <si>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</si>
  <si>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</si>
  <si>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</si>
  <si>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</si>
  <si>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</si>
  <si>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</si>
  <si>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</si>
  <si>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</si>
  <si>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</si>
  <si>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</si>
  <si>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</si>
  <si>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</si>
  <si>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</si>
  <si>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</si>
  <si>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</si>
  <si>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</si>
  <si>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dopní dodavatel</t>
  </si>
  <si>
    <t>Sokolská tř.</t>
  </si>
  <si>
    <t>Ekonomická fakulta</t>
  </si>
  <si>
    <t>Ostrava</t>
  </si>
  <si>
    <t>33</t>
  </si>
  <si>
    <t>702 00</t>
  </si>
  <si>
    <t>KS</t>
  </si>
  <si>
    <t>Hana Havlenová
+420 597 322 179
hana.havlenova@vsb.cz</t>
  </si>
  <si>
    <t>DNS_PRACOVNI_STANICE_ATYP</t>
  </si>
  <si>
    <t>DNS_dalsi_AVT_ATYP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</si>
  <si>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69/2020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</si>
</sst>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2" fontId="0" fillId="3" borderId="13" xfId="0" applyNumberFormat="1" applyFont="1" applyFill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1"/>
  <sheetViews>
    <sheetView tabSelected="1" zoomScale="70" zoomScaleNormal="70" workbookViewId="0" topLeftCell="A1"/>
  </sheetViews>
  <sheetFormatPr defaultColWidth="9.140625" defaultRowHeight="12.75"/>
  <cols>
    <col min="1" max="1" width="10.7109375" style="29" customWidth="1"/>
    <col min="2" max="2" width="4.7109375" style="27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9.140625" style="7" bestFit="1" customWidth="1"/>
    <col min="11" max="11" width="30.28125" style="7" bestFit="1" customWidth="1"/>
    <col min="12" max="12" width="15.57421875" style="21" customWidth="1"/>
    <col min="13" max="13" width="9.28125" style="22" bestFit="1" customWidth="1"/>
    <col min="14" max="14" width="7.140625" style="22" bestFit="1" customWidth="1"/>
    <col min="15" max="15" width="16.421875" style="22" bestFit="1" customWidth="1"/>
  </cols>
  <sheetData>
    <row r="1" spans="13:15" ht="12.75">
      <c r="M1" s="29"/>
      <c r="N1" s="29"/>
      <c r="O1" s="29"/>
    </row>
    <row r="2" spans="1:15" ht="18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.5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4" customHeight="1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4.5" customHeight="1" thickBot="1">
      <c r="A5" s="30"/>
      <c r="B5" s="26"/>
      <c r="C5" s="3"/>
      <c r="D5" s="6"/>
      <c r="E5" s="6"/>
      <c r="F5" s="3"/>
      <c r="G5" s="3"/>
      <c r="H5" s="3"/>
      <c r="I5" s="3"/>
      <c r="J5" s="4"/>
      <c r="K5" s="4"/>
      <c r="L5" s="18"/>
      <c r="M5" s="17"/>
      <c r="N5" s="17"/>
      <c r="O5" s="17"/>
    </row>
    <row r="6" spans="1:131" s="1" customFormat="1" ht="16.15" customHeight="1" thickBot="1">
      <c r="A6" s="39" t="s">
        <v>3</v>
      </c>
      <c r="B6" s="39" t="s">
        <v>4</v>
      </c>
      <c r="C6" s="39" t="s">
        <v>7</v>
      </c>
      <c r="D6" s="36" t="s">
        <v>5</v>
      </c>
      <c r="E6" s="36" t="s">
        <v>6</v>
      </c>
      <c r="F6" s="37" t="s">
        <v>19</v>
      </c>
      <c r="G6" s="38"/>
      <c r="H6" s="37" t="s">
        <v>17</v>
      </c>
      <c r="I6" s="38"/>
      <c r="J6" s="24" t="s">
        <v>10</v>
      </c>
      <c r="K6" s="39" t="s">
        <v>12</v>
      </c>
      <c r="L6" s="36" t="s">
        <v>0</v>
      </c>
      <c r="M6" s="23" t="s">
        <v>13</v>
      </c>
      <c r="N6" s="39" t="s">
        <v>1</v>
      </c>
      <c r="O6" s="39" t="s">
        <v>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16.15" customHeight="1" thickBot="1">
      <c r="A7" s="46"/>
      <c r="B7" s="46"/>
      <c r="C7" s="46"/>
      <c r="D7" s="47"/>
      <c r="E7" s="47"/>
      <c r="F7" s="23" t="s">
        <v>8</v>
      </c>
      <c r="G7" s="23" t="s">
        <v>9</v>
      </c>
      <c r="H7" s="23" t="s">
        <v>8</v>
      </c>
      <c r="I7" s="23" t="s">
        <v>9</v>
      </c>
      <c r="J7" s="48" t="s">
        <v>11</v>
      </c>
      <c r="K7" s="46"/>
      <c r="L7" s="47"/>
      <c r="M7" s="49" t="s">
        <v>14</v>
      </c>
      <c r="N7" s="46"/>
      <c r="O7" s="4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5" customFormat="1" ht="39.75" customHeight="1" thickBot="1">
      <c r="A8" s="55">
        <v>60004661</v>
      </c>
      <c r="B8" s="56"/>
      <c r="C8" s="57" t="s">
        <v>37</v>
      </c>
      <c r="D8" s="57">
        <v>8</v>
      </c>
      <c r="E8" s="57" t="s">
        <v>35</v>
      </c>
      <c r="F8" s="58">
        <v>102400</v>
      </c>
      <c r="G8" s="58">
        <f>D8*F8</f>
        <v>819200</v>
      </c>
      <c r="H8" s="59" t="s">
        <v>29</v>
      </c>
      <c r="I8" s="60" t="e">
        <f aca="true" t="shared" si="0" ref="I8:I9">D8*H8</f>
        <v>#VALUE!</v>
      </c>
      <c r="J8" s="61" t="s">
        <v>36</v>
      </c>
      <c r="K8" s="61" t="s">
        <v>31</v>
      </c>
      <c r="L8" s="61" t="s">
        <v>30</v>
      </c>
      <c r="M8" s="61" t="s">
        <v>33</v>
      </c>
      <c r="N8" s="61" t="s">
        <v>34</v>
      </c>
      <c r="O8" s="62" t="s">
        <v>32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5" customFormat="1" ht="39" customHeight="1" thickBot="1">
      <c r="A9" s="63"/>
      <c r="B9" s="64"/>
      <c r="C9" s="65" t="s">
        <v>38</v>
      </c>
      <c r="D9" s="65">
        <v>1</v>
      </c>
      <c r="E9" s="65" t="s">
        <v>35</v>
      </c>
      <c r="F9" s="66">
        <v>281000</v>
      </c>
      <c r="G9" s="66">
        <f>D9*F9</f>
        <v>281000</v>
      </c>
      <c r="H9" s="31" t="s">
        <v>29</v>
      </c>
      <c r="I9" s="32" t="e">
        <f t="shared" si="0"/>
        <v>#VALUE!</v>
      </c>
      <c r="J9" s="67"/>
      <c r="K9" s="67"/>
      <c r="L9" s="67"/>
      <c r="M9" s="67"/>
      <c r="N9" s="67"/>
      <c r="O9" s="6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ht="17.5" customHeight="1" thickBot="1">
      <c r="A10" s="50" t="s">
        <v>15</v>
      </c>
      <c r="B10" s="51"/>
      <c r="C10" s="51"/>
      <c r="D10" s="51"/>
      <c r="E10" s="51"/>
      <c r="F10" s="51"/>
      <c r="G10" s="52">
        <f>SUM(G8:G9)</f>
        <v>1100200</v>
      </c>
      <c r="H10" s="53"/>
      <c r="I10" s="53"/>
      <c r="J10" s="53"/>
      <c r="K10" s="53"/>
      <c r="L10" s="53"/>
      <c r="M10" s="53"/>
      <c r="N10" s="53"/>
      <c r="O10" s="5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82" ht="22.9" customHeight="1" thickBot="1">
      <c r="A11" s="42" t="s">
        <v>16</v>
      </c>
      <c r="B11" s="43"/>
      <c r="C11" s="43"/>
      <c r="D11" s="43"/>
      <c r="E11" s="43"/>
      <c r="F11" s="43"/>
      <c r="G11" s="43"/>
      <c r="H11" s="44"/>
      <c r="I11" s="25" t="e">
        <f>SUM(I8:I9)</f>
        <v>#VALUE!</v>
      </c>
      <c r="J11" s="42"/>
      <c r="K11" s="43"/>
      <c r="L11" s="43"/>
      <c r="M11" s="43"/>
      <c r="N11" s="43"/>
      <c r="O11" s="4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15" ht="12.75">
      <c r="A12" s="45" t="s">
        <v>21</v>
      </c>
      <c r="B12" s="45"/>
      <c r="C12" s="45"/>
      <c r="D12" s="45"/>
      <c r="E12" s="45"/>
      <c r="F12" s="45"/>
      <c r="G12" s="45"/>
      <c r="H12" s="45"/>
      <c r="I12" s="45"/>
      <c r="J12" s="8"/>
      <c r="K12" s="8"/>
      <c r="L12" s="19"/>
      <c r="M12" s="8"/>
      <c r="N12" s="8"/>
      <c r="O12" s="8"/>
    </row>
    <row r="13" spans="1:15" ht="12.75">
      <c r="A13" s="12" t="s">
        <v>22</v>
      </c>
      <c r="B13" s="40" t="s">
        <v>23</v>
      </c>
      <c r="C13" s="40"/>
      <c r="D13" s="40"/>
      <c r="E13" s="40"/>
      <c r="F13" s="9" t="s">
        <v>24</v>
      </c>
      <c r="G13" s="10"/>
      <c r="H13" s="11"/>
      <c r="I13" s="10"/>
      <c r="J13" s="12"/>
      <c r="K13" s="12"/>
      <c r="L13" s="20"/>
      <c r="M13" s="12"/>
      <c r="N13" s="12"/>
      <c r="O13" s="12"/>
    </row>
    <row r="14" spans="1:15" ht="12.75">
      <c r="A14" s="12"/>
      <c r="B14" s="28"/>
      <c r="C14" s="10"/>
      <c r="D14" s="12"/>
      <c r="E14" s="10"/>
      <c r="F14" s="11"/>
      <c r="G14" s="11"/>
      <c r="H14" s="13" t="s">
        <v>25</v>
      </c>
      <c r="I14" s="10"/>
      <c r="J14" s="12"/>
      <c r="K14" s="12"/>
      <c r="L14" s="20"/>
      <c r="M14" s="12"/>
      <c r="N14" s="12"/>
      <c r="O14" s="12"/>
    </row>
    <row r="15" spans="1:15" ht="12.75">
      <c r="A15" s="12"/>
      <c r="B15" s="28"/>
      <c r="C15" s="10"/>
      <c r="D15" s="12"/>
      <c r="E15" s="10"/>
      <c r="F15" s="11"/>
      <c r="G15" s="11"/>
      <c r="H15" s="13"/>
      <c r="I15" s="10"/>
      <c r="J15" s="12"/>
      <c r="K15" s="12"/>
      <c r="L15" s="20"/>
      <c r="M15" s="12"/>
      <c r="N15" s="12"/>
      <c r="O15" s="12"/>
    </row>
    <row r="16" spans="1:15" ht="12.75">
      <c r="A16" s="12"/>
      <c r="B16" s="28"/>
      <c r="C16" s="10"/>
      <c r="D16" s="12"/>
      <c r="E16" s="10"/>
      <c r="F16" s="11"/>
      <c r="G16" s="14"/>
      <c r="H16" s="13"/>
      <c r="I16" s="10"/>
      <c r="J16" s="12"/>
      <c r="K16" s="12"/>
      <c r="L16" s="20"/>
      <c r="M16" s="12"/>
      <c r="N16" s="12"/>
      <c r="O16" s="12"/>
    </row>
    <row r="17" spans="1:15" ht="12.75">
      <c r="A17" s="12"/>
      <c r="B17" s="28"/>
      <c r="C17" s="10"/>
      <c r="D17" s="12"/>
      <c r="E17" s="10"/>
      <c r="F17" s="11"/>
      <c r="G17" s="11"/>
      <c r="H17" s="13"/>
      <c r="I17" s="10"/>
      <c r="J17" s="12"/>
      <c r="K17" s="12"/>
      <c r="L17" s="20"/>
      <c r="M17" s="12"/>
      <c r="N17" s="12"/>
      <c r="O17" s="12"/>
    </row>
    <row r="18" spans="1:15" ht="12.75">
      <c r="A18" s="12"/>
      <c r="B18" s="28"/>
      <c r="C18" s="10"/>
      <c r="D18" s="12"/>
      <c r="E18" s="10"/>
      <c r="F18" s="11"/>
      <c r="G18" s="11"/>
      <c r="H18" s="11"/>
      <c r="I18" s="13"/>
      <c r="J18" s="12"/>
      <c r="K18" s="12"/>
      <c r="L18" s="20"/>
      <c r="M18" s="12"/>
      <c r="N18" s="12"/>
      <c r="O18" s="12"/>
    </row>
    <row r="19" spans="1:15" ht="14.5">
      <c r="A19" s="12"/>
      <c r="B19" s="28"/>
      <c r="C19" s="10"/>
      <c r="D19" s="12"/>
      <c r="E19" s="10"/>
      <c r="F19" s="15"/>
      <c r="G19" s="16"/>
      <c r="H19" s="10"/>
      <c r="I19" s="10"/>
      <c r="J19" s="41" t="s">
        <v>26</v>
      </c>
      <c r="K19" s="41"/>
      <c r="L19" s="41"/>
      <c r="M19" s="41"/>
      <c r="N19" s="41"/>
      <c r="O19" s="41"/>
    </row>
    <row r="20" spans="1:15" ht="12.75">
      <c r="A20" s="12"/>
      <c r="B20" s="28"/>
      <c r="C20" s="10"/>
      <c r="D20" s="12"/>
      <c r="E20" s="10"/>
      <c r="F20" s="10"/>
      <c r="G20" s="10"/>
      <c r="H20" s="10"/>
      <c r="I20" s="10"/>
      <c r="J20" s="40" t="s">
        <v>27</v>
      </c>
      <c r="K20" s="40"/>
      <c r="L20" s="40"/>
      <c r="M20" s="40"/>
      <c r="N20" s="40"/>
      <c r="O20" s="40"/>
    </row>
    <row r="21" spans="1:15" ht="12.75">
      <c r="A21" s="12"/>
      <c r="B21" s="28"/>
      <c r="C21" s="10"/>
      <c r="D21" s="12"/>
      <c r="E21" s="10"/>
      <c r="F21" s="10"/>
      <c r="G21" s="10"/>
      <c r="H21" s="10"/>
      <c r="I21" s="10"/>
      <c r="J21" s="40" t="s">
        <v>28</v>
      </c>
      <c r="K21" s="40"/>
      <c r="L21" s="40"/>
      <c r="M21" s="40"/>
      <c r="N21" s="40"/>
      <c r="O21" s="40"/>
    </row>
  </sheetData>
  <mergeCells count="30">
    <mergeCell ref="L8:L9"/>
    <mergeCell ref="M8:M9"/>
    <mergeCell ref="N8:N9"/>
    <mergeCell ref="O8:O9"/>
    <mergeCell ref="J21:O21"/>
    <mergeCell ref="H10:O10"/>
    <mergeCell ref="J19:O19"/>
    <mergeCell ref="J20:O20"/>
    <mergeCell ref="J11:O11"/>
    <mergeCell ref="A11:H11"/>
    <mergeCell ref="A12:I12"/>
    <mergeCell ref="J8:J9"/>
    <mergeCell ref="K8:K9"/>
    <mergeCell ref="B6:B7"/>
    <mergeCell ref="C6:C7"/>
    <mergeCell ref="A8:A9"/>
    <mergeCell ref="B13:E13"/>
    <mergeCell ref="A10:F10"/>
    <mergeCell ref="A2:O2"/>
    <mergeCell ref="A3:O3"/>
    <mergeCell ref="A4:O4"/>
    <mergeCell ref="D6:D7"/>
    <mergeCell ref="E6:E7"/>
    <mergeCell ref="F6:G6"/>
    <mergeCell ref="H6:I6"/>
    <mergeCell ref="O6:O7"/>
    <mergeCell ref="K6:K7"/>
    <mergeCell ref="L6:L7"/>
    <mergeCell ref="N6:N7"/>
    <mergeCell ref="A6:A7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7E4DA-71CF-420A-8B18-F5FD27DE9EE2}">
  <ds:schemaRefs>
    <ds:schemaRef ds:uri="b0e90202-8514-490b-aa47-458e66aada41"/>
    <ds:schemaRef ds:uri="http://purl.org/dc/elements/1.1/"/>
    <ds:schemaRef ds:uri="http://schemas.microsoft.com/office/2006/documentManagement/types"/>
    <ds:schemaRef ds:uri="http://purl.org/dc/dcmitype/"/>
    <ds:schemaRef ds:uri="63ef4d09-7a27-477e-abfe-88d2d0877d32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74EA86-C629-40E2-A451-97C682DB7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2020-06-18T05:48:53Z</cp:lastPrinted>
  <dcterms:created xsi:type="dcterms:W3CDTF">2019-08-01T11:10:14Z</dcterms:created>
  <dcterms:modified xsi:type="dcterms:W3CDTF">2020-11-09T21:21:26Z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