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1_2020 Stepanec,Mrovec_OPVVV/"/>
    </mc:Choice>
  </mc:AlternateContent>
  <xr:revisionPtr revIDLastSave="42" documentId="13_ncr:1_{0A0F3ACD-E162-4CE4-B97E-FA4AE9DD1B81}" xr6:coauthVersionLast="45" xr6:coauthVersionMax="45" xr10:uidLastSave="{E8F5878F-E836-4BD9-97B2-A3002F14ADFE}"/>
  <bookViews>
    <workbookView xWindow="0" yWindow="0" windowWidth="38400" windowHeight="21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I16" i="1"/>
  <c r="I20" i="1" s="1"/>
  <c r="I17" i="1"/>
  <c r="I18" i="1" l="1"/>
  <c r="G18" i="1" l="1"/>
  <c r="G19" i="1" s="1"/>
</calcChain>
</file>

<file path=xl/sharedStrings.xml><?xml version="1.0" encoding="utf-8"?>
<sst xmlns="http://schemas.openxmlformats.org/spreadsheetml/2006/main" count="51" uniqueCount="41">
  <si>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</si>
  <si>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</si>
  <si>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</si>
  <si>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</si>
  <si>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</si>
  <si>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</si>
  <si>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</si>
  <si>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</si>
  <si>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</si>
  <si>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</si>
  <si>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</si>
  <si>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</si>
  <si>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</si>
  <si>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</si>
  <si>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</si>
  <si>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</si>
  <si>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</si>
  <si>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</si>
  <si>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</si>
  <si>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</si>
  <si>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</si>
  <si>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</si>
  <si>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</si>
  <si>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</si>
  <si>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</si>
  <si>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</si>
  <si>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</si>
  <si>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</si>
  <si>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</si>
  <si>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</si>
  <si>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</si>
  <si>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</si>
  <si>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</si>
  <si>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</si>
  <si>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</si>
  <si>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61/2020</t>
    </r>
  </si>
  <si>
    <t>NTB výkonný pro HIL simulace</t>
  </si>
  <si>
    <t>Stolní PC sestava (PC, monitor, klávesnice, myš)</t>
  </si>
  <si>
    <t>PC all in one k didaktickému výukovému systému</t>
  </si>
  <si>
    <t xml:space="preserve">Ing. Štěpanec Libor, Ph.D.
libor.stepanec@vsb.cz 
+420 597 325 935 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</si>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</sst>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2" fillId="3" borderId="5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3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2" fillId="3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/>
    </xf>
    <xf numFmtId="164" fontId="1" fillId="0" borderId="14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105834</xdr:colOff>
      <xdr:row>1</xdr:row>
      <xdr:rowOff>137585</xdr:rowOff>
    </xdr:from>
    <xdr:to>
      <xdr:col>9</xdr:col>
      <xdr:colOff>1481668</xdr:colOff>
      <xdr:row>8</xdr:row>
      <xdr:rowOff>11371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296335"/>
          <a:ext cx="6223000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30"/>
  <sheetViews>
    <sheetView tabSelected="1" zoomScale="90" zoomScaleNormal="90" workbookViewId="0">
      <selection activeCell="C17" sqref="C17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0" width="24.81640625" customWidth="1"/>
    <col min="11" max="11" width="10.7265625" bestFit="1" customWidth="1"/>
    <col min="12" max="12" width="11.26953125" bestFit="1" customWidth="1"/>
    <col min="13" max="13" width="8.453125" customWidth="1"/>
    <col min="14" max="14" width="7" customWidth="1"/>
    <col min="15" max="15" width="7.7265625" bestFit="1" customWidth="1"/>
  </cols>
  <sheetData>
    <row r="10" spans="1:131" ht="18" x14ac:dyDescent="0.25">
      <c r="A10" s="68" t="s">
        <v>18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31" ht="18.5" x14ac:dyDescent="0.25">
      <c r="A11" s="69" t="s">
        <v>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31" ht="24" customHeight="1" x14ac:dyDescent="0.25">
      <c r="A12" s="70" t="s">
        <v>20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31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Bot="1" x14ac:dyDescent="0.3">
      <c r="A14" s="57" t="s">
        <v>3</v>
      </c>
      <c r="B14" s="57" t="s">
        <v>4</v>
      </c>
      <c r="C14" s="57" t="s">
        <v>7</v>
      </c>
      <c r="D14" s="58" t="s">
        <v>5</v>
      </c>
      <c r="E14" s="58" t="s">
        <v>6</v>
      </c>
      <c r="F14" s="59" t="s">
        <v>19</v>
      </c>
      <c r="G14" s="60"/>
      <c r="H14" s="59" t="s">
        <v>17</v>
      </c>
      <c r="I14" s="60"/>
      <c r="J14" s="34" t="s">
        <v>10</v>
      </c>
      <c r="K14" s="57" t="s">
        <v>12</v>
      </c>
      <c r="L14" s="57" t="s">
        <v>0</v>
      </c>
      <c r="M14" s="34" t="s">
        <v>13</v>
      </c>
      <c r="N14" s="57" t="s">
        <v>1</v>
      </c>
      <c r="O14" s="57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57"/>
      <c r="B15" s="57"/>
      <c r="C15" s="57"/>
      <c r="D15" s="58"/>
      <c r="E15" s="58"/>
      <c r="F15" s="35" t="s">
        <v>8</v>
      </c>
      <c r="G15" s="35" t="s">
        <v>9</v>
      </c>
      <c r="H15" s="35" t="s">
        <v>8</v>
      </c>
      <c r="I15" s="35" t="s">
        <v>9</v>
      </c>
      <c r="J15" s="36" t="s">
        <v>11</v>
      </c>
      <c r="K15" s="57"/>
      <c r="L15" s="57"/>
      <c r="M15" s="36" t="s">
        <v>14</v>
      </c>
      <c r="N15" s="57"/>
      <c r="O15" s="5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40" customHeight="1" thickBot="1" x14ac:dyDescent="0.3">
      <c r="A16" s="41">
        <v>60004625</v>
      </c>
      <c r="B16" s="44">
        <v>10</v>
      </c>
      <c r="C16" s="47" t="s">
        <v>36</v>
      </c>
      <c r="D16" s="39">
        <v>2</v>
      </c>
      <c r="E16" s="20" t="s">
        <v>29</v>
      </c>
      <c r="F16" s="21">
        <v>55000</v>
      </c>
      <c r="G16" s="22">
        <f t="shared" ref="G16:G17" si="0">D16*F16</f>
        <v>110000</v>
      </c>
      <c r="H16" s="23" t="s">
        <v>34</v>
      </c>
      <c r="I16" s="22" t="e">
        <f t="shared" ref="I16" si="1">D16*H16</f>
        <v>#VALUE!</v>
      </c>
      <c r="J16" s="52" t="s">
        <v>39</v>
      </c>
      <c r="K16" s="52" t="s">
        <v>40</v>
      </c>
      <c r="L16" s="52" t="s">
        <v>33</v>
      </c>
      <c r="M16" s="52" t="s">
        <v>32</v>
      </c>
      <c r="N16" s="52" t="s">
        <v>31</v>
      </c>
      <c r="O16" s="49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40" customHeight="1" thickBot="1" x14ac:dyDescent="0.3">
      <c r="A17" s="42">
        <v>60004626</v>
      </c>
      <c r="B17" s="45">
        <v>10</v>
      </c>
      <c r="C17" s="48" t="s">
        <v>37</v>
      </c>
      <c r="D17" s="40">
        <v>8</v>
      </c>
      <c r="E17" s="24" t="s">
        <v>29</v>
      </c>
      <c r="F17" s="25">
        <v>23000</v>
      </c>
      <c r="G17" s="26">
        <f t="shared" si="0"/>
        <v>184000</v>
      </c>
      <c r="H17" s="27" t="s">
        <v>34</v>
      </c>
      <c r="I17" s="26" t="e">
        <f t="shared" ref="I17" si="2">D17*H17</f>
        <v>#VALUE!</v>
      </c>
      <c r="J17" s="53"/>
      <c r="K17" s="53"/>
      <c r="L17" s="53"/>
      <c r="M17" s="53"/>
      <c r="N17" s="53"/>
      <c r="O17" s="5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40" customHeight="1" thickBot="1" x14ac:dyDescent="0.3">
      <c r="A18" s="43">
        <v>60004627</v>
      </c>
      <c r="B18" s="46">
        <v>10</v>
      </c>
      <c r="C18" s="29" t="s">
        <v>38</v>
      </c>
      <c r="D18" s="30">
        <v>20</v>
      </c>
      <c r="E18" s="28" t="s">
        <v>29</v>
      </c>
      <c r="F18" s="31">
        <v>17200</v>
      </c>
      <c r="G18" s="32">
        <f t="shared" ref="G18" si="3">D18*F18</f>
        <v>344000</v>
      </c>
      <c r="H18" s="33" t="s">
        <v>34</v>
      </c>
      <c r="I18" s="32" t="e">
        <f t="shared" ref="I18" si="4">D18*H18</f>
        <v>#VALUE!</v>
      </c>
      <c r="J18" s="54"/>
      <c r="K18" s="54"/>
      <c r="L18" s="54" t="s">
        <v>33</v>
      </c>
      <c r="M18" s="54" t="s">
        <v>32</v>
      </c>
      <c r="N18" s="54" t="s">
        <v>31</v>
      </c>
      <c r="O18" s="51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17.5" customHeight="1" thickBot="1" x14ac:dyDescent="0.3">
      <c r="A19" s="64" t="s">
        <v>15</v>
      </c>
      <c r="B19" s="65"/>
      <c r="C19" s="65"/>
      <c r="D19" s="65"/>
      <c r="E19" s="65"/>
      <c r="F19" s="65"/>
      <c r="G19" s="37">
        <f>SUM(G16:G18)</f>
        <v>638000</v>
      </c>
      <c r="H19" s="66"/>
      <c r="I19" s="66"/>
      <c r="J19" s="66"/>
      <c r="K19" s="66"/>
      <c r="L19" s="66"/>
      <c r="M19" s="66"/>
      <c r="N19" s="66"/>
      <c r="O19" s="6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ht="22.9" customHeight="1" thickBot="1" x14ac:dyDescent="0.3">
      <c r="A20" s="61" t="s">
        <v>16</v>
      </c>
      <c r="B20" s="62"/>
      <c r="C20" s="62"/>
      <c r="D20" s="62"/>
      <c r="E20" s="62"/>
      <c r="F20" s="62"/>
      <c r="G20" s="62"/>
      <c r="H20" s="63"/>
      <c r="I20" s="38" t="e">
        <f>SUM(I16:I18)</f>
        <v>#VALUE!</v>
      </c>
      <c r="J20" s="61"/>
      <c r="K20" s="62"/>
      <c r="L20" s="62"/>
      <c r="M20" s="62"/>
      <c r="N20" s="62"/>
      <c r="O20" s="6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131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9"/>
      <c r="L21" s="8"/>
      <c r="M21" s="9"/>
      <c r="N21" s="8"/>
      <c r="O21" s="8"/>
    </row>
    <row r="22" spans="1:131" x14ac:dyDescent="0.25">
      <c r="A22" s="11" t="s">
        <v>22</v>
      </c>
      <c r="B22" s="55" t="s">
        <v>23</v>
      </c>
      <c r="C22" s="55"/>
      <c r="D22" s="55"/>
      <c r="E22" s="55"/>
      <c r="F22" s="12" t="s">
        <v>24</v>
      </c>
      <c r="G22" s="13"/>
      <c r="H22" s="14"/>
      <c r="I22" s="13"/>
      <c r="J22" s="15"/>
      <c r="K22" s="15"/>
      <c r="L22" s="13"/>
      <c r="M22" s="15"/>
      <c r="N22" s="13"/>
      <c r="O22" s="13"/>
    </row>
    <row r="23" spans="1:131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3"/>
      <c r="M23" s="15"/>
      <c r="N23" s="13"/>
      <c r="O23" s="13"/>
    </row>
    <row r="24" spans="1:131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3"/>
      <c r="M24" s="15"/>
      <c r="N24" s="13"/>
      <c r="O24" s="13"/>
    </row>
    <row r="25" spans="1:131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3"/>
      <c r="M25" s="15"/>
      <c r="N25" s="13"/>
      <c r="O25" s="13"/>
    </row>
    <row r="26" spans="1:131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3"/>
      <c r="M26" s="15"/>
      <c r="N26" s="13"/>
      <c r="O26" s="13"/>
    </row>
    <row r="27" spans="1:131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3"/>
      <c r="M27" s="15"/>
      <c r="N27" s="13"/>
      <c r="O27" s="13"/>
    </row>
    <row r="28" spans="1:131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56" t="s">
        <v>26</v>
      </c>
      <c r="K28" s="56"/>
      <c r="L28" s="56"/>
      <c r="M28" s="56"/>
      <c r="N28" s="56"/>
      <c r="O28" s="56"/>
    </row>
    <row r="29" spans="1:131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55" t="s">
        <v>27</v>
      </c>
      <c r="K29" s="55"/>
      <c r="L29" s="55"/>
      <c r="M29" s="55"/>
      <c r="N29" s="55"/>
      <c r="O29" s="55"/>
    </row>
    <row r="30" spans="1:131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55" t="s">
        <v>28</v>
      </c>
      <c r="K30" s="55"/>
      <c r="L30" s="55"/>
      <c r="M30" s="55"/>
      <c r="N30" s="55"/>
      <c r="O30" s="55"/>
    </row>
  </sheetData>
  <mergeCells count="28">
    <mergeCell ref="A10:O10"/>
    <mergeCell ref="A11:O11"/>
    <mergeCell ref="A12:O12"/>
    <mergeCell ref="A14:A15"/>
    <mergeCell ref="B14:B15"/>
    <mergeCell ref="C14:C15"/>
    <mergeCell ref="B22:E22"/>
    <mergeCell ref="J28:O28"/>
    <mergeCell ref="J29:O29"/>
    <mergeCell ref="J30:O30"/>
    <mergeCell ref="O14:O15"/>
    <mergeCell ref="K14:K15"/>
    <mergeCell ref="L14:L15"/>
    <mergeCell ref="N14:N15"/>
    <mergeCell ref="D14:D15"/>
    <mergeCell ref="E14:E15"/>
    <mergeCell ref="F14:G14"/>
    <mergeCell ref="H14:I14"/>
    <mergeCell ref="A20:H20"/>
    <mergeCell ref="J20:O20"/>
    <mergeCell ref="A19:F19"/>
    <mergeCell ref="H19:O19"/>
    <mergeCell ref="O16:O18"/>
    <mergeCell ref="J16:J18"/>
    <mergeCell ref="K16:K18"/>
    <mergeCell ref="L16:L18"/>
    <mergeCell ref="M16:M18"/>
    <mergeCell ref="N16:N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2020-10-26T10:52:51Z</dcterms:modified>
  <cp:category/>
</cp:coreProperties>
</file>