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11_2020_Kruml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H6" i="1" s="1"/>
  <c r="G5" i="1" l="1"/>
  <c r="H5" i="1" s="1"/>
  <c r="G4" i="1"/>
  <c r="H4" i="1" s="1"/>
  <c r="H7" i="1" s="1"/>
  <c r="F5" i="1"/>
  <c r="F4" i="1"/>
  <c r="F7" i="1" s="1"/>
</calcChain>
</file>

<file path=xl/sharedStrings.xml><?xml version="1.0" encoding="utf-8"?>
<sst xmlns="http://schemas.openxmlformats.org/spreadsheetml/2006/main" count="27" uniqueCount="22">
  <si>
    <t>Cena/ks bez DPH</t>
  </si>
  <si>
    <t>Kč</t>
  </si>
  <si>
    <t>Cena/ks s DPH</t>
  </si>
  <si>
    <t>Cena celkem bez DPH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</si>
  <si>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</si>
  <si>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</si>
  <si>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</si>
  <si>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</si>
  <si>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</si>
  <si>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</si>
  <si>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</si>
  <si>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</si>
  <si>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V ……………………….. dne (datum v elektronickém podpisu)</t>
  </si>
  <si>
    <t>elektronický podpis oprávněné osoby</t>
  </si>
  <si>
    <t>Žvýkačky v listru</t>
  </si>
  <si>
    <t>Počet ks</t>
  </si>
  <si>
    <t xml:space="preserve">Obsah: 5 ks žvýkaček bez cukru
Příchuť: mátová bez cukru
balení: kartónový tunel
rozměr: 110 x 35 x 10 mm
Trvanlivost: 12 měsíců
Počet kusů: 1000
Na krabičku popis, viz grafický návrh
1. Nepřežvykuj na místě, zaregistruj se!
2. "Cool stáž" "Fresh bakalářka" "Profi diplomka" "Top práce" "k+portál"
Z druhé strany krabičky kportal.vsb.cz
</t>
  </si>
  <si>
    <t>Kartónová krabice</t>
  </si>
  <si>
    <t xml:space="preserve">Rozměry 30x20x10 
Potisk: "instalační sada" a pod to logo "k+ portál"  a logo všb-tuo kc, viz grafický návrh
Černý popis na víko krabice
Počet kusů: 500
</t>
  </si>
  <si>
    <t>Elastická rouška černá</t>
  </si>
  <si>
    <t xml:space="preserve">Jednovrstvá ústenka, materiál ICE bavlna s příměsí polyuretanu, možnost prát na 90 stupňů.
Potisk, viz grafický návrh
Počet kusů: 1000
</t>
  </si>
  <si>
    <t>Soupis požadovaného plnění - DNS Propagační předměty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</si>
</sst>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showRuler="0" zoomScale="87" zoomScaleNormal="87" workbookViewId="0">
      <selection activeCell="K4" sqref="K4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21</v>
      </c>
      <c r="C1" s="19"/>
      <c r="D1" s="6"/>
      <c r="E1" s="19"/>
      <c r="F1" s="19"/>
      <c r="G1" s="19"/>
      <c r="H1" s="19" t="s">
        <v>8</v>
      </c>
    </row>
    <row r="2" spans="1:8" ht="45" x14ac:dyDescent="0.25">
      <c r="A2" s="35" t="s">
        <v>7</v>
      </c>
      <c r="B2" s="26" t="s">
        <v>9</v>
      </c>
      <c r="C2" s="28" t="s">
        <v>15</v>
      </c>
      <c r="D2" s="30" t="s">
        <v>6</v>
      </c>
      <c r="E2" s="7" t="s">
        <v>0</v>
      </c>
      <c r="F2" s="8" t="s">
        <v>3</v>
      </c>
      <c r="G2" s="8" t="s">
        <v>2</v>
      </c>
      <c r="H2" s="9" t="s">
        <v>5</v>
      </c>
    </row>
    <row r="3" spans="1:8" ht="16.5" thickBot="1" x14ac:dyDescent="0.3">
      <c r="A3" s="36"/>
      <c r="B3" s="27"/>
      <c r="C3" s="29"/>
      <c r="D3" s="31"/>
      <c r="E3" s="10" t="s">
        <v>1</v>
      </c>
      <c r="F3" s="11" t="s">
        <v>1</v>
      </c>
      <c r="G3" s="11" t="s">
        <v>1</v>
      </c>
      <c r="H3" s="12" t="s">
        <v>1</v>
      </c>
    </row>
    <row r="4" spans="1:8" ht="174.75" customHeight="1" x14ac:dyDescent="0.25">
      <c r="A4" s="13">
        <v>1</v>
      </c>
      <c r="B4" s="14" t="s">
        <v>14</v>
      </c>
      <c r="C4" s="15">
        <v>1000</v>
      </c>
      <c r="D4" s="14" t="s">
        <v>16</v>
      </c>
      <c r="E4" s="16" t="s">
        <v>11</v>
      </c>
      <c r="F4" s="16" t="e">
        <f t="shared" ref="F4:F6" si="0">C4*E4</f>
        <v>#VALUE!</v>
      </c>
      <c r="G4" s="16" t="e">
        <f t="shared" ref="G4:G6" si="1">E4*1.21</f>
        <v>#VALUE!</v>
      </c>
      <c r="H4" s="16" t="e">
        <f t="shared" ref="H4:H6" si="2">C4*G4</f>
        <v>#VALUE!</v>
      </c>
    </row>
    <row r="5" spans="1:8" ht="83.25" customHeight="1" x14ac:dyDescent="0.25">
      <c r="A5" s="13">
        <v>2</v>
      </c>
      <c r="B5" s="37" t="s">
        <v>17</v>
      </c>
      <c r="C5" s="15">
        <v>500</v>
      </c>
      <c r="D5" s="14" t="s">
        <v>18</v>
      </c>
      <c r="E5" s="16" t="s">
        <v>11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01.25" customHeight="1" x14ac:dyDescent="0.25">
      <c r="A6" s="13">
        <v>3</v>
      </c>
      <c r="B6" s="14" t="s">
        <v>19</v>
      </c>
      <c r="C6" s="17">
        <v>1000</v>
      </c>
      <c r="D6" s="14" t="s">
        <v>20</v>
      </c>
      <c r="E6" s="16" t="s">
        <v>11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x14ac:dyDescent="0.25">
      <c r="A7" s="15"/>
      <c r="B7" s="32" t="s">
        <v>10</v>
      </c>
      <c r="C7" s="33"/>
      <c r="D7" s="34"/>
      <c r="E7" s="21"/>
      <c r="F7" s="22" t="e">
        <f>SUM(F4:F5)</f>
        <v>#VALUE!</v>
      </c>
      <c r="G7" s="23"/>
      <c r="H7" s="22" t="e">
        <f>SUM(H4:H5)</f>
        <v>#VALUE!</v>
      </c>
    </row>
    <row r="8" spans="1:8" x14ac:dyDescent="0.25">
      <c r="B8" s="2"/>
      <c r="D8" s="2"/>
      <c r="E8" s="24"/>
      <c r="F8" s="24"/>
      <c r="G8" s="24"/>
      <c r="H8" s="24"/>
    </row>
    <row r="9" spans="1:8" x14ac:dyDescent="0.25">
      <c r="B9" s="3" t="s">
        <v>12</v>
      </c>
      <c r="D9" s="2"/>
    </row>
    <row r="10" spans="1:8" x14ac:dyDescent="0.25">
      <c r="B10" s="2"/>
      <c r="C10" s="25" t="s">
        <v>4</v>
      </c>
      <c r="D10" s="4"/>
    </row>
    <row r="11" spans="1:8" x14ac:dyDescent="0.25">
      <c r="C11" s="20" t="s">
        <v>13</v>
      </c>
    </row>
    <row r="13" spans="1:8" x14ac:dyDescent="0.25">
      <c r="D13" s="5"/>
    </row>
  </sheetData>
  <sortState ref="A4:I17">
    <sortCondition ref="A4:A17"/>
  </sortState>
  <mergeCells count="5">
    <mergeCell ref="B2:B3"/>
    <mergeCell ref="C2:C3"/>
    <mergeCell ref="D2:D3"/>
    <mergeCell ref="B7:D7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2020-08-17T06:59:31Z</dcterms:modified>
</cp:coreProperties>
</file>