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16" documentId="13_ncr:1_{B7700794-1B9D-44D7-9317-FB838057D51A}" xr6:coauthVersionLast="36" xr6:coauthVersionMax="45" xr10:uidLastSave="{2015F8EB-109B-4FC4-B207-735F4D2AE26A}"/>
  <bookViews>
    <workbookView xWindow="-105" yWindow="-105" windowWidth="38625" windowHeight="21225" xr2:uid="{00000000-000D-0000-FFFF-FFFF00000000}"/>
  </bookViews>
  <sheets>
    <sheet name="instalatersky" sheetId="2" r:id="rId1"/>
  </sheets>
  <definedNames>
    <definedName name="_xlnm.Print_Area" localSheetId="0">instalatersky!$A$2:$H$43</definedName>
  </definedNames>
  <calcPr calcId="191029"/>
</workbook>
</file>

<file path=xl/calcChain.xml><?xml version="1.0" encoding="utf-8"?>
<calcChain xmlns="http://schemas.openxmlformats.org/spreadsheetml/2006/main">
  <c r="H27" i="2" l="1"/>
  <c r="H21" i="2" l="1"/>
  <c r="H20" i="2"/>
  <c r="H26" i="2" l="1"/>
  <c r="G28" i="2" s="1"/>
  <c r="E28" i="2"/>
  <c r="E22" i="2" l="1"/>
  <c r="H15" i="2"/>
  <c r="H12" i="2"/>
  <c r="H13" i="2"/>
  <c r="H14" i="2"/>
  <c r="H16" i="2"/>
  <c r="H17" i="2"/>
  <c r="H18" i="2"/>
  <c r="H19" i="2"/>
  <c r="H11" i="2"/>
  <c r="H10" i="2" l="1"/>
  <c r="H9" i="2" l="1"/>
  <c r="H8" i="2"/>
  <c r="H7" i="2"/>
  <c r="H6" i="2" l="1"/>
  <c r="G22" i="2" s="1"/>
  <c r="G29" i="2" s="1"/>
  <c r="F1041363" i="2" l="1"/>
</calcChain>
</file>

<file path=xl/sharedStrings.xml><?xml version="1.0" encoding="utf-8"?>
<sst xmlns="http://schemas.openxmlformats.org/spreadsheetml/2006/main" count="100" uniqueCount="58">
  <si>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</si>
  <si>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</si>
  <si>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</si>
  <si>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</si>
  <si>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</si>
  <si>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</si>
  <si>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</si>
  <si>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</si>
  <si>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</si>
  <si>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</si>
  <si>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</si>
  <si>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</si>
  <si>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</si>
  <si>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</si>
  <si>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</si>
  <si>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</si>
  <si>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</si>
  <si>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</si>
  <si>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</si>
  <si>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</si>
  <si>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</si>
  <si>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</si>
  <si>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</si>
  <si>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</si>
  <si>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</si>
  <si>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</si>
  <si>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</si>
  <si>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</si>
  <si>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</si>
  <si>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</si>
  <si>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</si>
  <si>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</si>
  <si>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</si>
  <si>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</si>
  <si>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</si>
  <si>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</si>
  <si>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Údržby:</t>
  </si>
  <si>
    <t>Příloha č. 1 - Specifikace předmětu koupě / veřejné zakázky</t>
  </si>
  <si>
    <t>m</t>
  </si>
  <si>
    <t>Přechodka DG PPR  20x1/2" vnější s kov.závitem</t>
  </si>
  <si>
    <t>Přechodka DG PPR  20x1/2" vnitřní s kov.závitem</t>
  </si>
  <si>
    <t>Koleno ppr 20x1/2" vnitřní</t>
  </si>
  <si>
    <t xml:space="preserve">Dvojvsuvka mosaz  3/4" </t>
  </si>
  <si>
    <t>Trubka PPR 20x2,8 PN16 /4m</t>
  </si>
  <si>
    <t>T-Kus PPR 20x1/2" venkov.závit</t>
  </si>
  <si>
    <t>Koleno PPR 20/90</t>
  </si>
  <si>
    <t>Hadička1/2" m+z 40cm</t>
  </si>
  <si>
    <t>Hadička1/2"x3/8"m+m 50cm</t>
  </si>
  <si>
    <t>Hadička 3/8"x1/2" m+m 60cm</t>
  </si>
  <si>
    <t>Hadička 1/2"x3/8" m+m 80cm</t>
  </si>
  <si>
    <t>Zátka 1/2" vnější mosaz</t>
  </si>
  <si>
    <t>Zátka3/4" vnitřní mosaz</t>
  </si>
  <si>
    <t xml:space="preserve">Zámek kontejneru 1018NI samostatný </t>
  </si>
  <si>
    <t>Metr svinovací 10m</t>
  </si>
  <si>
    <t>Hmoždinka natloukací 6x60 bal.50ks</t>
  </si>
  <si>
    <t>Připojovací nerezová pancéřová hadička k vodovodní baterii M10x3/8-40cm</t>
  </si>
  <si>
    <t>F.A.R.G. 746 Regulátor tlaku vody 1/2" , Rozsah 1-6Bar,PN 25 s  manometrem 0-10Bar</t>
  </si>
  <si>
    <t>Dodávka instalatérského materiálu 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</si>
</sst>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0" applyFont="1" applyFill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/>
    </xf>
    <xf numFmtId="165" fontId="4" fillId="0" borderId="1" xfId="0" applyNumberFormat="1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5" fontId="4" fillId="0" borderId="3" xfId="0" applyNumberFormat="1" applyFont="1" applyBorder="1" applyAlignment="1" applyProtection="1">
      <alignment horizontal="center" vertical="top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165" fontId="4" fillId="3" borderId="1" xfId="0" applyNumberFormat="1" applyFont="1" applyFill="1" applyBorder="1" applyAlignment="1" applyProtection="1">
      <alignment vertical="center" wrapText="1"/>
      <protection locked="0"/>
    </xf>
    <xf numFmtId="2" fontId="4" fillId="0" borderId="7" xfId="0" applyNumberFormat="1" applyFont="1" applyFill="1" applyBorder="1" applyAlignment="1" applyProtection="1">
      <alignment horizontal="right" vertical="center"/>
    </xf>
    <xf numFmtId="165" fontId="4" fillId="3" borderId="3" xfId="0" applyNumberFormat="1" applyFont="1" applyFill="1" applyBorder="1" applyAlignment="1" applyProtection="1">
      <alignment vertical="center" wrapText="1"/>
      <protection locked="0"/>
    </xf>
    <xf numFmtId="164" fontId="3" fillId="0" borderId="12" xfId="0" applyNumberFormat="1" applyFont="1" applyBorder="1" applyAlignment="1">
      <alignment horizontal="right" vertical="center"/>
    </xf>
    <xf numFmtId="2" fontId="4" fillId="0" borderId="6" xfId="0" applyNumberFormat="1" applyFont="1" applyFill="1" applyBorder="1" applyAlignment="1" applyProtection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14" fillId="4" borderId="9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left" vertical="center" wrapText="1"/>
    </xf>
    <xf numFmtId="164" fontId="11" fillId="4" borderId="10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 applyProtection="1">
      <alignment horizontal="center" vertical="center" wrapText="1"/>
    </xf>
    <xf numFmtId="164" fontId="7" fillId="4" borderId="11" xfId="0" applyNumberFormat="1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3" fillId="4" borderId="10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8" xfId="0" applyFont="1" applyBorder="1" applyAlignment="1" applyProtection="1">
      <alignment horizontal="center" vertical="center"/>
    </xf>
    <xf numFmtId="0" fontId="0" fillId="0" borderId="8" xfId="0" applyBorder="1" applyAlignment="1">
      <alignment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4" fontId="18" fillId="0" borderId="3" xfId="0" applyNumberFormat="1" applyFont="1" applyFill="1" applyBorder="1"/>
    <xf numFmtId="4" fontId="19" fillId="0" borderId="3" xfId="0" applyNumberFormat="1" applyFont="1" applyBorder="1"/>
    <xf numFmtId="4" fontId="18" fillId="0" borderId="1" xfId="0" applyNumberFormat="1" applyFont="1" applyFill="1" applyBorder="1"/>
    <xf numFmtId="4" fontId="19" fillId="0" borderId="1" xfId="0" applyNumberFormat="1" applyFont="1" applyBorder="1"/>
    <xf numFmtId="0" fontId="3" fillId="0" borderId="13" xfId="0" applyNumberFormat="1" applyFont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64" fontId="9" fillId="0" borderId="14" xfId="0" applyNumberFormat="1" applyFont="1" applyFill="1" applyBorder="1" applyAlignment="1" applyProtection="1">
      <alignment horizontal="right" vertical="center"/>
    </xf>
    <xf numFmtId="164" fontId="9" fillId="0" borderId="10" xfId="0" applyNumberFormat="1" applyFont="1" applyFill="1" applyBorder="1" applyAlignment="1" applyProtection="1">
      <alignment horizontal="right" vertical="center"/>
    </xf>
    <xf numFmtId="164" fontId="8" fillId="0" borderId="10" xfId="0" applyNumberFormat="1" applyFont="1" applyFill="1" applyBorder="1" applyAlignment="1" applyProtection="1">
      <alignment horizontal="right" vertical="center"/>
    </xf>
    <xf numFmtId="164" fontId="8" fillId="0" borderId="11" xfId="0" applyNumberFormat="1" applyFont="1" applyFill="1" applyBorder="1" applyAlignment="1" applyProtection="1">
      <alignment horizontal="right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3"/>
  <sheetViews>
    <sheetView tabSelected="1" zoomScale="70" zoomScaleNormal="70" workbookViewId="0">
      <selection activeCell="A2" sqref="A2:H2"/>
    </sheetView>
  </sheetViews>
  <sheetFormatPr defaultColWidth="9.140625" defaultRowHeight="15" x14ac:dyDescent="0.25"/>
  <cols>
    <col min="1" max="1" width="4.5703125" style="4" customWidth="1"/>
    <col min="2" max="2" width="4.42578125" style="1" bestFit="1" customWidth="1"/>
    <col min="3" max="3" width="4.140625" style="5" customWidth="1"/>
    <col min="4" max="4" width="102.140625" style="1" customWidth="1"/>
    <col min="5" max="5" width="0.28515625" style="6" customWidth="1"/>
    <col min="6" max="6" width="14.85546875" style="6" hidden="1" customWidth="1"/>
    <col min="7" max="7" width="18" style="6" customWidth="1"/>
    <col min="8" max="8" width="16.140625" style="6" customWidth="1"/>
    <col min="9" max="16384" width="9.140625" style="1"/>
  </cols>
  <sheetData>
    <row r="2" spans="1:8" s="3" customFormat="1" ht="18.75" x14ac:dyDescent="0.25">
      <c r="A2" s="61" t="s">
        <v>37</v>
      </c>
      <c r="B2" s="61"/>
      <c r="C2" s="61"/>
      <c r="D2" s="61"/>
      <c r="E2" s="61"/>
      <c r="F2" s="61"/>
      <c r="G2" s="61"/>
      <c r="H2" s="61"/>
    </row>
    <row r="3" spans="1:8" s="3" customFormat="1" ht="18.75" x14ac:dyDescent="0.25">
      <c r="A3" s="62" t="s">
        <v>57</v>
      </c>
      <c r="B3" s="61"/>
      <c r="C3" s="61"/>
      <c r="D3" s="61"/>
      <c r="E3" s="61"/>
      <c r="F3" s="61"/>
      <c r="G3" s="61"/>
      <c r="H3" s="61"/>
    </row>
    <row r="4" spans="1:8" s="3" customFormat="1" ht="19.5" thickBot="1" x14ac:dyDescent="0.3">
      <c r="A4" s="18"/>
      <c r="B4" s="41"/>
      <c r="C4" s="18"/>
      <c r="D4" s="18"/>
      <c r="E4" s="18"/>
      <c r="F4" s="18"/>
      <c r="G4" s="18"/>
      <c r="H4" s="18"/>
    </row>
    <row r="5" spans="1:8" s="9" customFormat="1" ht="60" customHeight="1" thickBot="1" x14ac:dyDescent="0.3">
      <c r="A5" s="25" t="s">
        <v>18</v>
      </c>
      <c r="B5" s="42" t="s">
        <v>19</v>
      </c>
      <c r="C5" s="26" t="s">
        <v>20</v>
      </c>
      <c r="D5" s="27" t="s">
        <v>32</v>
      </c>
      <c r="E5" s="28" t="s">
        <v>9</v>
      </c>
      <c r="F5" s="28" t="s">
        <v>10</v>
      </c>
      <c r="G5" s="29" t="s">
        <v>7</v>
      </c>
      <c r="H5" s="30" t="s">
        <v>8</v>
      </c>
    </row>
    <row r="6" spans="1:8" s="9" customFormat="1" ht="15" customHeight="1" x14ac:dyDescent="0.25">
      <c r="A6" s="20" t="s">
        <v>0</v>
      </c>
      <c r="B6" s="49">
        <v>20</v>
      </c>
      <c r="C6" s="49" t="s">
        <v>34</v>
      </c>
      <c r="D6" s="50" t="s">
        <v>39</v>
      </c>
      <c r="E6" s="21"/>
      <c r="F6" s="16"/>
      <c r="G6" s="17" t="s">
        <v>17</v>
      </c>
      <c r="H6" s="22" t="e">
        <f t="shared" ref="H6" si="0">B6*G6</f>
        <v>#VALUE!</v>
      </c>
    </row>
    <row r="7" spans="1:8" s="9" customFormat="1" ht="15.75" x14ac:dyDescent="0.25">
      <c r="A7" s="23" t="s">
        <v>1</v>
      </c>
      <c r="B7" s="51">
        <v>20</v>
      </c>
      <c r="C7" s="51" t="s">
        <v>34</v>
      </c>
      <c r="D7" s="50" t="s">
        <v>40</v>
      </c>
      <c r="E7" s="19"/>
      <c r="F7" s="11"/>
      <c r="G7" s="2" t="s">
        <v>17</v>
      </c>
      <c r="H7" s="24" t="e">
        <f t="shared" ref="H7:H9" si="1">B7*G7</f>
        <v>#VALUE!</v>
      </c>
    </row>
    <row r="8" spans="1:8" s="9" customFormat="1" ht="15" customHeight="1" x14ac:dyDescent="0.25">
      <c r="A8" s="23" t="s">
        <v>2</v>
      </c>
      <c r="B8" s="51">
        <v>20</v>
      </c>
      <c r="C8" s="51" t="s">
        <v>34</v>
      </c>
      <c r="D8" s="10" t="s">
        <v>41</v>
      </c>
      <c r="E8" s="19"/>
      <c r="F8" s="11"/>
      <c r="G8" s="2" t="s">
        <v>17</v>
      </c>
      <c r="H8" s="24" t="e">
        <f t="shared" si="1"/>
        <v>#VALUE!</v>
      </c>
    </row>
    <row r="9" spans="1:8" s="9" customFormat="1" ht="15" customHeight="1" x14ac:dyDescent="0.25">
      <c r="A9" s="23" t="s">
        <v>3</v>
      </c>
      <c r="B9" s="51">
        <v>20</v>
      </c>
      <c r="C9" s="51" t="s">
        <v>34</v>
      </c>
      <c r="D9" s="52" t="s">
        <v>42</v>
      </c>
      <c r="E9" s="19"/>
      <c r="F9" s="11"/>
      <c r="G9" s="2" t="s">
        <v>17</v>
      </c>
      <c r="H9" s="24" t="e">
        <f t="shared" si="1"/>
        <v>#VALUE!</v>
      </c>
    </row>
    <row r="10" spans="1:8" s="9" customFormat="1" ht="15.75" x14ac:dyDescent="0.25">
      <c r="A10" s="23" t="s">
        <v>4</v>
      </c>
      <c r="B10" s="51">
        <v>80</v>
      </c>
      <c r="C10" s="51" t="s">
        <v>38</v>
      </c>
      <c r="D10" s="10" t="s">
        <v>43</v>
      </c>
      <c r="E10" s="19"/>
      <c r="F10" s="11"/>
      <c r="G10" s="2" t="s">
        <v>17</v>
      </c>
      <c r="H10" s="24" t="e">
        <f t="shared" ref="H10:H15" si="2">B10*G10</f>
        <v>#VALUE!</v>
      </c>
    </row>
    <row r="11" spans="1:8" s="9" customFormat="1" ht="15" customHeight="1" x14ac:dyDescent="0.25">
      <c r="A11" s="23" t="s">
        <v>5</v>
      </c>
      <c r="B11" s="51">
        <v>20</v>
      </c>
      <c r="C11" s="51" t="s">
        <v>34</v>
      </c>
      <c r="D11" s="10" t="s">
        <v>44</v>
      </c>
      <c r="E11" s="19"/>
      <c r="F11" s="11"/>
      <c r="G11" s="2" t="s">
        <v>17</v>
      </c>
      <c r="H11" s="24" t="e">
        <f t="shared" si="2"/>
        <v>#VALUE!</v>
      </c>
    </row>
    <row r="12" spans="1:8" x14ac:dyDescent="0.25">
      <c r="A12" s="23" t="s">
        <v>21</v>
      </c>
      <c r="B12" s="51">
        <v>50</v>
      </c>
      <c r="C12" s="51" t="s">
        <v>34</v>
      </c>
      <c r="D12" s="10" t="s">
        <v>45</v>
      </c>
      <c r="E12" s="19"/>
      <c r="F12" s="11"/>
      <c r="G12" s="2" t="s">
        <v>17</v>
      </c>
      <c r="H12" s="24" t="e">
        <f t="shared" si="2"/>
        <v>#VALUE!</v>
      </c>
    </row>
    <row r="13" spans="1:8" x14ac:dyDescent="0.25">
      <c r="A13" s="23" t="s">
        <v>22</v>
      </c>
      <c r="B13" s="51">
        <v>10</v>
      </c>
      <c r="C13" s="51" t="s">
        <v>34</v>
      </c>
      <c r="D13" s="10" t="s">
        <v>46</v>
      </c>
      <c r="E13" s="19"/>
      <c r="F13" s="11"/>
      <c r="G13" s="2" t="s">
        <v>17</v>
      </c>
      <c r="H13" s="24" t="e">
        <f t="shared" si="2"/>
        <v>#VALUE!</v>
      </c>
    </row>
    <row r="14" spans="1:8" x14ac:dyDescent="0.25">
      <c r="A14" s="23" t="s">
        <v>23</v>
      </c>
      <c r="B14" s="51">
        <v>10</v>
      </c>
      <c r="C14" s="51" t="s">
        <v>34</v>
      </c>
      <c r="D14" s="10" t="s">
        <v>47</v>
      </c>
      <c r="E14" s="19"/>
      <c r="F14" s="11"/>
      <c r="G14" s="2" t="s">
        <v>17</v>
      </c>
      <c r="H14" s="24" t="e">
        <f t="shared" si="2"/>
        <v>#VALUE!</v>
      </c>
    </row>
    <row r="15" spans="1:8" x14ac:dyDescent="0.25">
      <c r="A15" s="23" t="s">
        <v>24</v>
      </c>
      <c r="B15" s="51">
        <v>5</v>
      </c>
      <c r="C15" s="51" t="s">
        <v>34</v>
      </c>
      <c r="D15" s="10" t="s">
        <v>48</v>
      </c>
      <c r="E15" s="19"/>
      <c r="F15" s="11"/>
      <c r="G15" s="2" t="s">
        <v>17</v>
      </c>
      <c r="H15" s="24" t="e">
        <f t="shared" si="2"/>
        <v>#VALUE!</v>
      </c>
    </row>
    <row r="16" spans="1:8" x14ac:dyDescent="0.25">
      <c r="A16" s="23" t="s">
        <v>25</v>
      </c>
      <c r="B16" s="51">
        <v>10</v>
      </c>
      <c r="C16" s="51" t="s">
        <v>34</v>
      </c>
      <c r="D16" s="10" t="s">
        <v>49</v>
      </c>
      <c r="E16" s="19"/>
      <c r="F16" s="11"/>
      <c r="G16" s="2" t="s">
        <v>17</v>
      </c>
      <c r="H16" s="24" t="e">
        <f t="shared" ref="H16:H19" si="3">B16*G16</f>
        <v>#VALUE!</v>
      </c>
    </row>
    <row r="17" spans="1:8" x14ac:dyDescent="0.25">
      <c r="A17" s="23" t="s">
        <v>26</v>
      </c>
      <c r="B17" s="51">
        <v>20</v>
      </c>
      <c r="C17" s="51" t="s">
        <v>34</v>
      </c>
      <c r="D17" s="72" t="s">
        <v>50</v>
      </c>
      <c r="E17" s="19"/>
      <c r="F17" s="11"/>
      <c r="G17" s="2" t="s">
        <v>17</v>
      </c>
      <c r="H17" s="24" t="e">
        <f t="shared" si="3"/>
        <v>#VALUE!</v>
      </c>
    </row>
    <row r="18" spans="1:8" x14ac:dyDescent="0.25">
      <c r="A18" s="23" t="s">
        <v>27</v>
      </c>
      <c r="B18" s="51">
        <v>20</v>
      </c>
      <c r="C18" s="51" t="s">
        <v>34</v>
      </c>
      <c r="D18" s="10" t="s">
        <v>51</v>
      </c>
      <c r="E18" s="19"/>
      <c r="F18" s="11"/>
      <c r="G18" s="2" t="s">
        <v>17</v>
      </c>
      <c r="H18" s="24" t="e">
        <f t="shared" si="3"/>
        <v>#VALUE!</v>
      </c>
    </row>
    <row r="19" spans="1:8" x14ac:dyDescent="0.25">
      <c r="A19" s="23" t="s">
        <v>28</v>
      </c>
      <c r="B19" s="51">
        <v>6</v>
      </c>
      <c r="C19" s="51" t="s">
        <v>34</v>
      </c>
      <c r="D19" s="10" t="s">
        <v>52</v>
      </c>
      <c r="E19" s="19"/>
      <c r="F19" s="11"/>
      <c r="G19" s="2" t="s">
        <v>17</v>
      </c>
      <c r="H19" s="24" t="e">
        <f t="shared" si="3"/>
        <v>#VALUE!</v>
      </c>
    </row>
    <row r="20" spans="1:8" x14ac:dyDescent="0.25">
      <c r="A20" s="23" t="s">
        <v>29</v>
      </c>
      <c r="B20" s="51">
        <v>1</v>
      </c>
      <c r="C20" s="51" t="s">
        <v>34</v>
      </c>
      <c r="D20" s="10" t="s">
        <v>53</v>
      </c>
      <c r="E20" s="19"/>
      <c r="F20" s="11"/>
      <c r="G20" s="2" t="s">
        <v>17</v>
      </c>
      <c r="H20" s="24" t="e">
        <f t="shared" ref="H20:H21" si="4">B20*G20</f>
        <v>#VALUE!</v>
      </c>
    </row>
    <row r="21" spans="1:8" ht="15.75" thickBot="1" x14ac:dyDescent="0.3">
      <c r="A21" s="23" t="s">
        <v>30</v>
      </c>
      <c r="B21" s="51">
        <v>1</v>
      </c>
      <c r="C21" s="51" t="s">
        <v>34</v>
      </c>
      <c r="D21" s="52" t="s">
        <v>54</v>
      </c>
      <c r="E21" s="19"/>
      <c r="F21" s="11"/>
      <c r="G21" s="2" t="s">
        <v>17</v>
      </c>
      <c r="H21" s="24" t="e">
        <f t="shared" si="4"/>
        <v>#VALUE!</v>
      </c>
    </row>
    <row r="22" spans="1:8" ht="19.5" thickBot="1" x14ac:dyDescent="0.3">
      <c r="A22" s="36"/>
      <c r="B22" s="43"/>
      <c r="C22" s="37"/>
      <c r="D22" s="40" t="s">
        <v>36</v>
      </c>
      <c r="E22" s="66">
        <f>SUM(F6:F21)</f>
        <v>0</v>
      </c>
      <c r="F22" s="66"/>
      <c r="G22" s="67" t="e">
        <f>SUM(H6:H21)</f>
        <v>#VALUE!</v>
      </c>
      <c r="H22" s="68"/>
    </row>
    <row r="23" spans="1:8" ht="18.75" x14ac:dyDescent="0.25">
      <c r="A23" s="12"/>
      <c r="B23" s="44"/>
      <c r="C23" s="13"/>
      <c r="D23" s="14"/>
      <c r="E23" s="15"/>
      <c r="F23" s="15"/>
      <c r="G23" s="15"/>
      <c r="H23" s="15"/>
    </row>
    <row r="24" spans="1:8" ht="19.5" thickBot="1" x14ac:dyDescent="0.3">
      <c r="A24" s="12"/>
      <c r="B24" s="44"/>
      <c r="C24" s="13"/>
      <c r="D24" s="14"/>
      <c r="E24" s="15"/>
      <c r="F24" s="15"/>
      <c r="G24" s="15"/>
      <c r="H24" s="15"/>
    </row>
    <row r="25" spans="1:8" s="9" customFormat="1" ht="60" customHeight="1" thickBot="1" x14ac:dyDescent="0.3">
      <c r="A25" s="25" t="s">
        <v>18</v>
      </c>
      <c r="B25" s="42" t="s">
        <v>19</v>
      </c>
      <c r="C25" s="26" t="s">
        <v>20</v>
      </c>
      <c r="D25" s="31" t="s">
        <v>33</v>
      </c>
      <c r="E25" s="28" t="s">
        <v>9</v>
      </c>
      <c r="F25" s="28" t="s">
        <v>10</v>
      </c>
      <c r="G25" s="29" t="s">
        <v>7</v>
      </c>
      <c r="H25" s="30" t="s">
        <v>8</v>
      </c>
    </row>
    <row r="26" spans="1:8" s="9" customFormat="1" ht="15" customHeight="1" x14ac:dyDescent="0.25">
      <c r="A26" s="20" t="s">
        <v>0</v>
      </c>
      <c r="B26" s="53">
        <v>10</v>
      </c>
      <c r="C26" s="54" t="s">
        <v>34</v>
      </c>
      <c r="D26" s="55" t="s">
        <v>55</v>
      </c>
      <c r="E26" s="56"/>
      <c r="F26" s="57"/>
      <c r="G26" s="17" t="s">
        <v>17</v>
      </c>
      <c r="H26" s="22" t="e">
        <f t="shared" ref="H26" si="5">B26*G26</f>
        <v>#VALUE!</v>
      </c>
    </row>
    <row r="27" spans="1:8" s="9" customFormat="1" ht="15" customHeight="1" thickBot="1" x14ac:dyDescent="0.3">
      <c r="A27" s="23" t="s">
        <v>1</v>
      </c>
      <c r="B27" s="47">
        <v>1</v>
      </c>
      <c r="C27" s="46" t="s">
        <v>34</v>
      </c>
      <c r="D27" s="48" t="s">
        <v>56</v>
      </c>
      <c r="E27" s="58"/>
      <c r="F27" s="59"/>
      <c r="G27" s="2" t="s">
        <v>17</v>
      </c>
      <c r="H27" s="60" t="e">
        <f>B27*G27</f>
        <v>#VALUE!</v>
      </c>
    </row>
    <row r="28" spans="1:8" ht="19.5" thickBot="1" x14ac:dyDescent="0.3">
      <c r="A28" s="36"/>
      <c r="B28" s="43"/>
      <c r="C28" s="37"/>
      <c r="D28" s="39" t="s">
        <v>35</v>
      </c>
      <c r="E28" s="65">
        <f>SUM(F26:F27)</f>
        <v>0</v>
      </c>
      <c r="F28" s="66"/>
      <c r="G28" s="67" t="e">
        <f>SUM(H26:H27)</f>
        <v>#VALUE!</v>
      </c>
      <c r="H28" s="68"/>
    </row>
    <row r="29" spans="1:8" ht="19.5" thickBot="1" x14ac:dyDescent="0.3">
      <c r="A29" s="36"/>
      <c r="B29" s="43"/>
      <c r="C29" s="37"/>
      <c r="D29" s="38" t="s">
        <v>11</v>
      </c>
      <c r="E29" s="65"/>
      <c r="F29" s="66"/>
      <c r="G29" s="66" t="e">
        <f>G22+#REF!+G28</f>
        <v>#VALUE!</v>
      </c>
      <c r="H29" s="69"/>
    </row>
    <row r="30" spans="1:8" ht="18.75" x14ac:dyDescent="0.25">
      <c r="A30" s="32"/>
      <c r="B30" s="45"/>
      <c r="C30" s="33"/>
      <c r="D30" s="34"/>
      <c r="E30" s="35"/>
      <c r="F30" s="35"/>
      <c r="G30" s="35"/>
      <c r="H30" s="35"/>
    </row>
    <row r="31" spans="1:8" x14ac:dyDescent="0.25">
      <c r="A31" s="64" t="s">
        <v>31</v>
      </c>
      <c r="B31" s="64"/>
      <c r="C31" s="64"/>
      <c r="D31" s="64"/>
      <c r="E31" s="64"/>
      <c r="F31" s="64"/>
      <c r="G31" s="64"/>
      <c r="H31" s="64"/>
    </row>
    <row r="32" spans="1:8" x14ac:dyDescent="0.25">
      <c r="A32" s="5"/>
    </row>
    <row r="33" spans="1:8" x14ac:dyDescent="0.25">
      <c r="A33" s="7" t="s">
        <v>6</v>
      </c>
      <c r="B33" s="63" t="s">
        <v>14</v>
      </c>
      <c r="C33" s="63"/>
      <c r="D33" s="63"/>
      <c r="G33" s="8" t="s">
        <v>13</v>
      </c>
    </row>
    <row r="37" spans="1:8" ht="15" customHeight="1" x14ac:dyDescent="0.25"/>
    <row r="40" spans="1:8" x14ac:dyDescent="0.25">
      <c r="D40" s="71" t="s">
        <v>12</v>
      </c>
      <c r="E40" s="71"/>
      <c r="F40" s="71"/>
      <c r="G40" s="71"/>
      <c r="H40" s="71"/>
    </row>
    <row r="41" spans="1:8" x14ac:dyDescent="0.25">
      <c r="D41" s="70" t="s">
        <v>15</v>
      </c>
      <c r="E41" s="70"/>
      <c r="F41" s="70"/>
      <c r="G41" s="70"/>
      <c r="H41" s="70"/>
    </row>
    <row r="42" spans="1:8" x14ac:dyDescent="0.25">
      <c r="D42" s="70" t="s">
        <v>16</v>
      </c>
      <c r="E42" s="70"/>
      <c r="F42" s="70"/>
      <c r="G42" s="70"/>
      <c r="H42" s="70"/>
    </row>
    <row r="1041363" spans="1:8" x14ac:dyDescent="0.25">
      <c r="A1041363" s="1"/>
      <c r="C1041363" s="1"/>
      <c r="E1041363" s="1"/>
      <c r="F1041363" s="6">
        <f>SUM(F2:F1041362)</f>
        <v>0</v>
      </c>
      <c r="G1041363" s="1"/>
      <c r="H1041363" s="1"/>
    </row>
  </sheetData>
  <sheetProtection selectLockedCells="1"/>
  <mergeCells count="13">
    <mergeCell ref="D42:H42"/>
    <mergeCell ref="D40:H40"/>
    <mergeCell ref="D41:H41"/>
    <mergeCell ref="E22:F22"/>
    <mergeCell ref="G22:H22"/>
    <mergeCell ref="A2:H2"/>
    <mergeCell ref="A3:H3"/>
    <mergeCell ref="B33:D33"/>
    <mergeCell ref="A31:H31"/>
    <mergeCell ref="E28:F28"/>
    <mergeCell ref="G28:H28"/>
    <mergeCell ref="E29:F29"/>
    <mergeCell ref="G29:H29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2020-08-11T06:26:03Z</dcterms:modified>
</cp:coreProperties>
</file>