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3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at0019\Documents\OneDrive - VŠB-TU Ostrava\DNS IT+AVT 2020\43_2020 9560 LCD\"/>
    </mc:Choice>
  </mc:AlternateContent>
  <xr:revisionPtr revIDLastSave="102" documentId="14_{2F8AF1A4-587C-4659-99D4-39C55FF65AF7}" xr6:coauthVersionLast="36" xr6:coauthVersionMax="45" xr10:uidLastSave="{FEC38127-CC67-4418-9978-71F7393BE03A}"/>
  <bookViews>
    <workbookView xWindow="350" yWindow="3050" windowWidth="28800" windowHeight="1547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I8" i="1" l="1"/>
  <c r="I7" i="1"/>
  <c r="I10" i="1" s="1"/>
  <c r="G8" i="1"/>
  <c r="G7" i="1"/>
  <c r="G9" i="1" s="1"/>
</calcChain>
</file>

<file path=xl/sharedStrings.xml><?xml version="1.0" encoding="utf-8"?>
<sst xmlns="http://schemas.openxmlformats.org/spreadsheetml/2006/main" count="45" uniqueCount="38">
  <si>
    <t>Ulice</t>
  </si>
  <si>
    <t>PSČ</t>
  </si>
  <si>
    <t>Místo</t>
  </si>
  <si>
    <t>Pol.</t>
  </si>
  <si>
    <t>Mn</t>
  </si>
  <si>
    <t>MJ</t>
  </si>
  <si>
    <t>Název položky</t>
  </si>
  <si>
    <t>Cena/ks</t>
  </si>
  <si>
    <t>Cena celkem</t>
  </si>
  <si>
    <t xml:space="preserve">Pověřená osoba / </t>
  </si>
  <si>
    <t>kontakt</t>
  </si>
  <si>
    <t>Pracoviště</t>
  </si>
  <si>
    <t>Čís.pop/</t>
  </si>
  <si>
    <t>orient</t>
  </si>
  <si>
    <t>Předpokládaná hodnota (maximální celková cena)</t>
  </si>
  <si>
    <t>Celková nabídková cena / kupní cena včetně DPH</t>
  </si>
  <si>
    <t>Nabízená cena včetně DPH</t>
  </si>
  <si>
    <t>Příloha č. 1 - Specifikace předmětu veřejné zakázky / předmětu koupě</t>
  </si>
  <si>
    <r>
      <t xml:space="preserve">Max. cena </t>
    </r>
    <r>
      <rPr>
        <b/>
        <sz val="10"/>
        <color theme="1"/>
        <rFont val="Arial"/>
        <family val="2"/>
        <charset val="238"/>
      </rPr>
      <t>včetně DPH</t>
    </r>
  </si>
  <si>
    <t>zadávané v dynamickém nákupním systému s názvem Dodávky IT + AV techniky 2019 - 2022 a evidenčním číslem ve Věstníku veřejných zakázek Z2019-000416</t>
  </si>
  <si>
    <t>Dodavatel prohlašuje, že nabízená zařízení splňují všechny parametry požadované zadavatelem v příloze č. 2 - Technická specifikace.</t>
  </si>
  <si>
    <t>V</t>
  </si>
  <si>
    <t xml:space="preserve">(doplní dodavatel) </t>
  </si>
  <si>
    <t>dne (datum v el.podpisu)</t>
  </si>
  <si>
    <t>Za dodavatele/prodávajícího:</t>
  </si>
  <si>
    <t>elektronický podpis (po převedení do PDF)</t>
  </si>
  <si>
    <t>Jméno, příjmení a funkce oprávněné osoby (doplní dodavatel)</t>
  </si>
  <si>
    <t>Firma (doplní dodavatel)</t>
  </si>
  <si>
    <t>KS</t>
  </si>
  <si>
    <t>708 00</t>
  </si>
  <si>
    <t>Ostrava-Poruba</t>
  </si>
  <si>
    <t>17. listopadu</t>
  </si>
  <si>
    <t>2172/15</t>
  </si>
  <si>
    <t>dopní dodavatel</t>
  </si>
  <si>
    <t>Bc. Kubešová Marie
+420 597 325 602
marie.kubesova@vsb.cz</t>
  </si>
  <si>
    <r>
      <t xml:space="preserve">k veřejné zakázce s názvem </t>
    </r>
    <r>
      <rPr>
        <b/>
        <i/>
        <sz val="14"/>
        <color indexed="8"/>
        <rFont val="Calibri"/>
        <family val="2"/>
        <charset val="238"/>
      </rPr>
      <t>Dodávka IT techniky 43/2020</t>
    </r>
  </si>
  <si>
    <t>DNS_LCD_ATYP 1</t>
  </si>
  <si>
    <t>DNS_LCD_ATYP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</si>
</sst>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Kč&quot;"/>
    <numFmt numFmtId="165" formatCode="#,##0.00\ &quot;Kč&quot;"/>
  </numFmts>
  <fonts count="9" x14ac:knownFonts="1">
    <font>
      <sz val="10"/>
      <name val="Arial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4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b/>
      <i/>
      <sz val="14"/>
      <color indexed="8"/>
      <name val="Calibri"/>
      <family val="2"/>
      <charset val="238"/>
    </font>
    <font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</fills>
  <borders count="2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ck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81">
    <xf numFmtId="0" fontId="0" fillId="0" borderId="0" xfId="0" applyAlignment="1">
      <alignment vertical="top"/>
    </xf>
    <xf numFmtId="0" fontId="0" fillId="0" borderId="1" xfId="0" applyBorder="1" applyAlignment="1">
      <alignment vertical="top"/>
    </xf>
    <xf numFmtId="0" fontId="0" fillId="0" borderId="0" xfId="0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horizontal="center" vertical="top"/>
    </xf>
    <xf numFmtId="0" fontId="1" fillId="0" borderId="6" xfId="0" applyFont="1" applyFill="1" applyBorder="1" applyAlignment="1">
      <alignment horizontal="center" vertical="top"/>
    </xf>
    <xf numFmtId="165" fontId="3" fillId="2" borderId="12" xfId="0" applyNumberFormat="1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0" fillId="0" borderId="0" xfId="0" applyAlignment="1" applyProtection="1">
      <alignment horizontal="center" vertical="center"/>
    </xf>
    <xf numFmtId="0" fontId="0" fillId="0" borderId="0" xfId="0" applyFont="1" applyFill="1" applyAlignment="1" applyProtection="1">
      <alignment horizontal="left" vertical="center"/>
    </xf>
    <xf numFmtId="0" fontId="0" fillId="0" borderId="0" xfId="0" applyFont="1" applyAlignment="1">
      <alignment vertical="center"/>
    </xf>
    <xf numFmtId="165" fontId="0" fillId="0" borderId="0" xfId="0" applyNumberFormat="1" applyFont="1" applyFill="1" applyAlignment="1" applyProtection="1">
      <alignment vertical="center"/>
    </xf>
    <xf numFmtId="0" fontId="0" fillId="0" borderId="0" xfId="0" applyFont="1" applyAlignment="1">
      <alignment horizontal="center" vertical="center"/>
    </xf>
    <xf numFmtId="165" fontId="0" fillId="0" borderId="0" xfId="0" applyNumberFormat="1" applyFont="1" applyFill="1" applyAlignment="1" applyProtection="1">
      <alignment horizontal="right" vertical="center"/>
    </xf>
    <xf numFmtId="164" fontId="0" fillId="0" borderId="0" xfId="0" applyNumberFormat="1" applyFont="1" applyFill="1" applyAlignment="1" applyProtection="1">
      <alignment vertical="center"/>
    </xf>
    <xf numFmtId="0" fontId="0" fillId="0" borderId="0" xfId="0" applyFont="1" applyFill="1" applyAlignment="1" applyProtection="1">
      <alignment horizontal="center" vertical="center"/>
    </xf>
    <xf numFmtId="0" fontId="0" fillId="0" borderId="0" xfId="0" applyFont="1" applyAlignment="1" applyProtection="1">
      <alignment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64" fontId="1" fillId="0" borderId="4" xfId="0" applyNumberFormat="1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4" fontId="0" fillId="0" borderId="16" xfId="0" applyNumberFormat="1" applyBorder="1" applyAlignment="1">
      <alignment vertical="center"/>
    </xf>
    <xf numFmtId="2" fontId="2" fillId="3" borderId="16" xfId="0" applyNumberFormat="1" applyFont="1" applyFill="1" applyBorder="1" applyAlignment="1">
      <alignment horizontal="right" vertical="center"/>
    </xf>
    <xf numFmtId="2" fontId="0" fillId="0" borderId="16" xfId="0" applyNumberFormat="1" applyBorder="1" applyAlignment="1">
      <alignment horizontal="right" vertical="center"/>
    </xf>
    <xf numFmtId="2" fontId="2" fillId="3" borderId="17" xfId="0" applyNumberFormat="1" applyFont="1" applyFill="1" applyBorder="1" applyAlignment="1">
      <alignment horizontal="right" vertical="center"/>
    </xf>
    <xf numFmtId="2" fontId="0" fillId="0" borderId="17" xfId="0" applyNumberFormat="1" applyBorder="1" applyAlignment="1">
      <alignment horizontal="right" vertical="center"/>
    </xf>
    <xf numFmtId="4" fontId="0" fillId="0" borderId="17" xfId="0" applyNumberFormat="1" applyBorder="1" applyAlignment="1">
      <alignment horizontal="right" vertical="center"/>
    </xf>
    <xf numFmtId="4" fontId="0" fillId="0" borderId="17" xfId="0" applyNumberFormat="1" applyBorder="1" applyAlignment="1">
      <alignment vertical="center"/>
    </xf>
    <xf numFmtId="4" fontId="0" fillId="0" borderId="16" xfId="0" applyNumberFormat="1" applyBorder="1" applyAlignment="1">
      <alignment horizontal="right" vertical="center"/>
    </xf>
    <xf numFmtId="0" fontId="0" fillId="0" borderId="16" xfId="0" applyNumberFormat="1" applyBorder="1" applyAlignment="1">
      <alignment horizontal="center" vertical="center"/>
    </xf>
    <xf numFmtId="0" fontId="0" fillId="0" borderId="17" xfId="0" applyNumberFormat="1" applyBorder="1" applyAlignment="1">
      <alignment horizontal="center" vertical="center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top" wrapText="1"/>
    </xf>
    <xf numFmtId="0" fontId="6" fillId="0" borderId="0" xfId="0" applyFont="1" applyAlignment="1" applyProtection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top"/>
    </xf>
    <xf numFmtId="0" fontId="2" fillId="0" borderId="7" xfId="0" applyFont="1" applyFill="1" applyBorder="1" applyAlignment="1">
      <alignment horizontal="center" vertical="top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0" fillId="0" borderId="23" xfId="0" applyNumberFormat="1" applyBorder="1" applyAlignment="1">
      <alignment horizontal="center" vertical="center"/>
    </xf>
    <xf numFmtId="0" fontId="0" fillId="0" borderId="24" xfId="0" applyNumberFormat="1" applyBorder="1" applyAlignment="1">
      <alignment horizontal="center" vertical="center"/>
    </xf>
    <xf numFmtId="165" fontId="0" fillId="3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9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4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18" xfId="0" applyBorder="1" applyAlignment="1" applyProtection="1">
      <alignment horizontal="left" vertical="center"/>
    </xf>
    <xf numFmtId="0" fontId="8" fillId="0" borderId="0" xfId="0" applyFont="1" applyFill="1" applyAlignment="1" applyProtection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3" fontId="0" fillId="0" borderId="16" xfId="0" applyNumberFormat="1" applyBorder="1" applyAlignment="1">
      <alignment horizontal="center" vertical="center"/>
    </xf>
    <xf numFmtId="3" fontId="0" fillId="0" borderId="17" xfId="0" applyNumberForma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pageSetUpPr fitToPage="1"/>
  </sheetPr>
  <dimension ref="A1:EA20"/>
  <sheetViews>
    <sheetView tabSelected="1" zoomScale="80" zoomScaleNormal="80" workbookViewId="0">
      <selection activeCell="G32" sqref="G32"/>
    </sheetView>
  </sheetViews>
  <sheetFormatPr defaultRowHeight="12.5" x14ac:dyDescent="0.25"/>
  <cols>
    <col min="1" max="1" width="10.7265625" style="29" customWidth="1"/>
    <col min="2" max="2" width="4.7265625" style="10" customWidth="1"/>
    <col min="3" max="3" width="31.1796875" bestFit="1" customWidth="1"/>
    <col min="4" max="4" width="3.6328125" style="10" bestFit="1" customWidth="1"/>
    <col min="5" max="5" width="3.81640625" style="10" customWidth="1"/>
    <col min="6" max="9" width="15.7265625" customWidth="1"/>
    <col min="10" max="11" width="27.81640625" style="10" bestFit="1" customWidth="1"/>
    <col min="12" max="12" width="13.453125" style="28" bestFit="1" customWidth="1"/>
    <col min="13" max="13" width="8.453125" style="29" customWidth="1"/>
    <col min="14" max="14" width="7" style="29" customWidth="1"/>
    <col min="15" max="15" width="18.26953125" style="29" bestFit="1" customWidth="1"/>
  </cols>
  <sheetData>
    <row r="1" spans="1:131" ht="18" x14ac:dyDescent="0.25">
      <c r="A1" s="46" t="s">
        <v>17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</row>
    <row r="2" spans="1:131" ht="18.5" x14ac:dyDescent="0.25">
      <c r="A2" s="47" t="s">
        <v>35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</row>
    <row r="3" spans="1:131" ht="24" customHeight="1" x14ac:dyDescent="0.25">
      <c r="A3" s="48" t="s">
        <v>19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</row>
    <row r="4" spans="1:131" ht="4.5" customHeight="1" thickBot="1" x14ac:dyDescent="0.3">
      <c r="A4" s="31"/>
      <c r="B4" s="9"/>
      <c r="C4" s="3"/>
      <c r="D4" s="9"/>
      <c r="E4" s="9"/>
      <c r="F4" s="3"/>
      <c r="G4" s="3"/>
      <c r="H4" s="3"/>
      <c r="I4" s="3"/>
      <c r="J4" s="4"/>
      <c r="K4" s="4"/>
      <c r="L4" s="25"/>
      <c r="M4" s="20"/>
      <c r="N4" s="20"/>
      <c r="O4" s="20"/>
    </row>
    <row r="5" spans="1:131" s="1" customFormat="1" ht="16.149999999999999" customHeight="1" thickTop="1" thickBot="1" x14ac:dyDescent="0.3">
      <c r="A5" s="77"/>
      <c r="B5" s="64" t="s">
        <v>3</v>
      </c>
      <c r="C5" s="64" t="s">
        <v>6</v>
      </c>
      <c r="D5" s="49" t="s">
        <v>4</v>
      </c>
      <c r="E5" s="49" t="s">
        <v>5</v>
      </c>
      <c r="F5" s="51" t="s">
        <v>18</v>
      </c>
      <c r="G5" s="52"/>
      <c r="H5" s="51" t="s">
        <v>16</v>
      </c>
      <c r="I5" s="52"/>
      <c r="J5" s="5" t="s">
        <v>9</v>
      </c>
      <c r="K5" s="64" t="s">
        <v>11</v>
      </c>
      <c r="L5" s="49" t="s">
        <v>0</v>
      </c>
      <c r="M5" s="23" t="s">
        <v>12</v>
      </c>
      <c r="N5" s="64" t="s">
        <v>1</v>
      </c>
      <c r="O5" s="62" t="s">
        <v>2</v>
      </c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</row>
    <row r="6" spans="1:131" s="1" customFormat="1" ht="16.149999999999999" customHeight="1" thickBot="1" x14ac:dyDescent="0.3">
      <c r="A6" s="78"/>
      <c r="B6" s="65"/>
      <c r="C6" s="65"/>
      <c r="D6" s="50"/>
      <c r="E6" s="50"/>
      <c r="F6" s="7" t="s">
        <v>7</v>
      </c>
      <c r="G6" s="7" t="s">
        <v>8</v>
      </c>
      <c r="H6" s="7" t="s">
        <v>7</v>
      </c>
      <c r="I6" s="7" t="s">
        <v>8</v>
      </c>
      <c r="J6" s="8" t="s">
        <v>10</v>
      </c>
      <c r="K6" s="65"/>
      <c r="L6" s="50"/>
      <c r="M6" s="24" t="s">
        <v>13</v>
      </c>
      <c r="N6" s="65"/>
      <c r="O6" s="63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</row>
    <row r="7" spans="1:131" s="1" customFormat="1" ht="30" customHeight="1" thickTop="1" thickBot="1" x14ac:dyDescent="0.3">
      <c r="A7" s="59"/>
      <c r="B7" s="40">
        <v>10</v>
      </c>
      <c r="C7" s="42" t="s">
        <v>36</v>
      </c>
      <c r="D7" s="79">
        <v>6</v>
      </c>
      <c r="E7" s="21" t="s">
        <v>28</v>
      </c>
      <c r="F7" s="39">
        <v>8400</v>
      </c>
      <c r="G7" s="32">
        <f>D7*F7</f>
        <v>50400</v>
      </c>
      <c r="H7" s="33" t="s">
        <v>33</v>
      </c>
      <c r="I7" s="34" t="e">
        <f>D7*H7</f>
        <v>#VALUE!</v>
      </c>
      <c r="J7" s="57" t="s">
        <v>34</v>
      </c>
      <c r="K7" s="44">
        <v>9560</v>
      </c>
      <c r="L7" s="53" t="s">
        <v>31</v>
      </c>
      <c r="M7" s="53" t="s">
        <v>32</v>
      </c>
      <c r="N7" s="53" t="s">
        <v>29</v>
      </c>
      <c r="O7" s="55" t="s">
        <v>30</v>
      </c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</row>
    <row r="8" spans="1:131" s="1" customFormat="1" ht="30" customHeight="1" thickBot="1" x14ac:dyDescent="0.3">
      <c r="A8" s="60"/>
      <c r="B8" s="41">
        <v>20</v>
      </c>
      <c r="C8" s="43" t="s">
        <v>37</v>
      </c>
      <c r="D8" s="80">
        <v>2</v>
      </c>
      <c r="E8" s="22" t="s">
        <v>28</v>
      </c>
      <c r="F8" s="37">
        <v>5600</v>
      </c>
      <c r="G8" s="38">
        <f t="shared" ref="G8" si="0">D8*F8</f>
        <v>11200</v>
      </c>
      <c r="H8" s="35" t="s">
        <v>33</v>
      </c>
      <c r="I8" s="36" t="e">
        <f t="shared" ref="I8" si="1">D8*H8</f>
        <v>#VALUE!</v>
      </c>
      <c r="J8" s="58"/>
      <c r="K8" s="45"/>
      <c r="L8" s="54"/>
      <c r="M8" s="54" t="s">
        <v>32</v>
      </c>
      <c r="N8" s="54" t="s">
        <v>29</v>
      </c>
      <c r="O8" s="56" t="s">
        <v>30</v>
      </c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</row>
    <row r="9" spans="1:131" ht="17.5" customHeight="1" thickTop="1" thickBot="1" x14ac:dyDescent="0.3">
      <c r="A9" s="75" t="s">
        <v>14</v>
      </c>
      <c r="B9" s="76"/>
      <c r="C9" s="76"/>
      <c r="D9" s="76"/>
      <c r="E9" s="76"/>
      <c r="F9" s="76"/>
      <c r="G9" s="30">
        <f>SUM(G7:G8)</f>
        <v>61600</v>
      </c>
      <c r="H9" s="69"/>
      <c r="I9" s="69"/>
      <c r="J9" s="69"/>
      <c r="K9" s="69"/>
      <c r="L9" s="69"/>
      <c r="M9" s="69"/>
      <c r="N9" s="69"/>
      <c r="O9" s="70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</row>
    <row r="10" spans="1:131" ht="22.9" customHeight="1" thickTop="1" thickBot="1" x14ac:dyDescent="0.3">
      <c r="A10" s="73" t="s">
        <v>15</v>
      </c>
      <c r="B10" s="67"/>
      <c r="C10" s="67"/>
      <c r="D10" s="67"/>
      <c r="E10" s="67"/>
      <c r="F10" s="67"/>
      <c r="G10" s="67"/>
      <c r="H10" s="74"/>
      <c r="I10" s="6" t="e">
        <f>SUM(I7:I8)</f>
        <v>#VALUE!</v>
      </c>
      <c r="J10" s="66"/>
      <c r="K10" s="67"/>
      <c r="L10" s="67"/>
      <c r="M10" s="67"/>
      <c r="N10" s="67"/>
      <c r="O10" s="68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</row>
    <row r="11" spans="1:131" ht="13" thickTop="1" x14ac:dyDescent="0.25">
      <c r="A11" s="71" t="s">
        <v>20</v>
      </c>
      <c r="B11" s="71"/>
      <c r="C11" s="71"/>
      <c r="D11" s="71"/>
      <c r="E11" s="71"/>
      <c r="F11" s="71"/>
      <c r="G11" s="71"/>
      <c r="H11" s="71"/>
      <c r="I11" s="71"/>
      <c r="J11" s="11"/>
      <c r="K11" s="11"/>
      <c r="L11" s="26"/>
      <c r="M11" s="11"/>
      <c r="N11" s="11"/>
      <c r="O11" s="11"/>
    </row>
    <row r="12" spans="1:131" x14ac:dyDescent="0.25">
      <c r="A12" s="15" t="s">
        <v>21</v>
      </c>
      <c r="B12" s="61" t="s">
        <v>22</v>
      </c>
      <c r="C12" s="61"/>
      <c r="D12" s="61"/>
      <c r="E12" s="61"/>
      <c r="F12" s="12" t="s">
        <v>23</v>
      </c>
      <c r="G12" s="13"/>
      <c r="H12" s="14"/>
      <c r="I12" s="13"/>
      <c r="J12" s="15"/>
      <c r="K12" s="15"/>
      <c r="L12" s="27"/>
      <c r="M12" s="15"/>
      <c r="N12" s="15"/>
      <c r="O12" s="15"/>
    </row>
    <row r="13" spans="1:131" x14ac:dyDescent="0.25">
      <c r="A13" s="15"/>
      <c r="B13" s="15"/>
      <c r="C13" s="13"/>
      <c r="D13" s="15"/>
      <c r="E13" s="13"/>
      <c r="F13" s="14"/>
      <c r="G13" s="14"/>
      <c r="H13" s="16" t="s">
        <v>24</v>
      </c>
      <c r="I13" s="13"/>
      <c r="J13" s="15"/>
      <c r="K13" s="15"/>
      <c r="L13" s="27"/>
      <c r="M13" s="15"/>
      <c r="N13" s="15"/>
      <c r="O13" s="15"/>
    </row>
    <row r="14" spans="1:131" x14ac:dyDescent="0.25">
      <c r="A14" s="15"/>
      <c r="B14" s="15"/>
      <c r="C14" s="13"/>
      <c r="D14" s="15"/>
      <c r="E14" s="13"/>
      <c r="F14" s="14"/>
      <c r="G14" s="14"/>
      <c r="H14" s="16"/>
      <c r="I14" s="13"/>
      <c r="J14" s="15"/>
      <c r="K14" s="15"/>
      <c r="L14" s="27"/>
      <c r="M14" s="15"/>
      <c r="N14" s="15"/>
      <c r="O14" s="15"/>
    </row>
    <row r="15" spans="1:131" x14ac:dyDescent="0.25">
      <c r="A15" s="15"/>
      <c r="B15" s="15"/>
      <c r="C15" s="13"/>
      <c r="D15" s="15"/>
      <c r="E15" s="13"/>
      <c r="F15" s="14"/>
      <c r="G15" s="17"/>
      <c r="H15" s="16"/>
      <c r="I15" s="13"/>
      <c r="J15" s="15"/>
      <c r="K15" s="15"/>
      <c r="L15" s="27"/>
      <c r="M15" s="15"/>
      <c r="N15" s="15"/>
      <c r="O15" s="15"/>
    </row>
    <row r="16" spans="1:131" x14ac:dyDescent="0.25">
      <c r="A16" s="15"/>
      <c r="B16" s="15"/>
      <c r="C16" s="13"/>
      <c r="D16" s="15"/>
      <c r="E16" s="13"/>
      <c r="F16" s="14"/>
      <c r="G16" s="14"/>
      <c r="H16" s="16"/>
      <c r="I16" s="13"/>
      <c r="J16" s="15"/>
      <c r="K16" s="15"/>
      <c r="L16" s="27"/>
      <c r="M16" s="15"/>
      <c r="N16" s="15"/>
      <c r="O16" s="15"/>
    </row>
    <row r="17" spans="1:15" x14ac:dyDescent="0.25">
      <c r="A17" s="15"/>
      <c r="B17" s="15"/>
      <c r="C17" s="13"/>
      <c r="D17" s="15"/>
      <c r="E17" s="13"/>
      <c r="F17" s="14"/>
      <c r="G17" s="14"/>
      <c r="H17" s="14"/>
      <c r="I17" s="16"/>
      <c r="J17" s="15"/>
      <c r="K17" s="15"/>
      <c r="L17" s="27"/>
      <c r="M17" s="15"/>
      <c r="N17" s="15"/>
      <c r="O17" s="15"/>
    </row>
    <row r="18" spans="1:15" ht="14.5" x14ac:dyDescent="0.25">
      <c r="A18" s="15"/>
      <c r="B18" s="15"/>
      <c r="C18" s="13"/>
      <c r="D18" s="15"/>
      <c r="E18" s="13"/>
      <c r="F18" s="18"/>
      <c r="G18" s="19"/>
      <c r="H18" s="13"/>
      <c r="I18" s="13"/>
      <c r="J18" s="72" t="s">
        <v>25</v>
      </c>
      <c r="K18" s="72"/>
      <c r="L18" s="72"/>
      <c r="M18" s="72"/>
      <c r="N18" s="72"/>
      <c r="O18" s="72"/>
    </row>
    <row r="19" spans="1:15" x14ac:dyDescent="0.25">
      <c r="A19" s="15"/>
      <c r="B19" s="15"/>
      <c r="C19" s="13"/>
      <c r="D19" s="15"/>
      <c r="E19" s="13"/>
      <c r="F19" s="13"/>
      <c r="G19" s="13"/>
      <c r="H19" s="13"/>
      <c r="I19" s="13"/>
      <c r="J19" s="61" t="s">
        <v>26</v>
      </c>
      <c r="K19" s="61"/>
      <c r="L19" s="61"/>
      <c r="M19" s="61"/>
      <c r="N19" s="61"/>
      <c r="O19" s="61"/>
    </row>
    <row r="20" spans="1:15" x14ac:dyDescent="0.25">
      <c r="A20" s="15"/>
      <c r="B20" s="15"/>
      <c r="C20" s="13"/>
      <c r="D20" s="15"/>
      <c r="E20" s="13"/>
      <c r="F20" s="13"/>
      <c r="G20" s="13"/>
      <c r="H20" s="13"/>
      <c r="I20" s="13"/>
      <c r="J20" s="61" t="s">
        <v>27</v>
      </c>
      <c r="K20" s="61"/>
      <c r="L20" s="61"/>
      <c r="M20" s="61"/>
      <c r="N20" s="61"/>
      <c r="O20" s="61"/>
    </row>
  </sheetData>
  <mergeCells count="30">
    <mergeCell ref="J20:O20"/>
    <mergeCell ref="O5:O6"/>
    <mergeCell ref="K5:K6"/>
    <mergeCell ref="L5:L6"/>
    <mergeCell ref="N5:N6"/>
    <mergeCell ref="J10:O10"/>
    <mergeCell ref="H9:O9"/>
    <mergeCell ref="A11:I11"/>
    <mergeCell ref="B12:E12"/>
    <mergeCell ref="J18:O18"/>
    <mergeCell ref="J19:O19"/>
    <mergeCell ref="A10:H10"/>
    <mergeCell ref="A9:F9"/>
    <mergeCell ref="A5:A6"/>
    <mergeCell ref="B5:B6"/>
    <mergeCell ref="C5:C6"/>
    <mergeCell ref="K7:K8"/>
    <mergeCell ref="A1:O1"/>
    <mergeCell ref="A2:O2"/>
    <mergeCell ref="A3:O3"/>
    <mergeCell ref="D5:D6"/>
    <mergeCell ref="E5:E6"/>
    <mergeCell ref="F5:G5"/>
    <mergeCell ref="H5:I5"/>
    <mergeCell ref="L7:L8"/>
    <mergeCell ref="M7:M8"/>
    <mergeCell ref="N7:N8"/>
    <mergeCell ref="O7:O8"/>
    <mergeCell ref="J7:J8"/>
    <mergeCell ref="A7:A8"/>
  </mergeCells>
  <phoneticPr fontId="0" type="noConversion"/>
  <pageMargins left="0.55118110236220474" right="0.35433070866141736" top="0.39370078740157483" bottom="0.39370078740157483" header="0.51181102362204722" footer="0.51181102362204722"/>
  <pageSetup paperSize="9" scale="45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1D5D00D18BED542A1391B1FD89084F3" ma:contentTypeVersion="10" ma:contentTypeDescription="Vytvoří nový dokument" ma:contentTypeScope="" ma:versionID="8f5301077fbb2c78f7150d03dd0df7ed">
  <xsd:schema xmlns:xsd="http://www.w3.org/2001/XMLSchema" xmlns:xs="http://www.w3.org/2001/XMLSchema" xmlns:p="http://schemas.microsoft.com/office/2006/metadata/properties" xmlns:ns3="63ef4d09-7a27-477e-abfe-88d2d0877d32" xmlns:ns4="b0e90202-8514-490b-aa47-458e66aada41" targetNamespace="http://schemas.microsoft.com/office/2006/metadata/properties" ma:root="true" ma:fieldsID="47b3ca473578b144f9f7c85c190b2437" ns3:_="" ns4:_="">
    <xsd:import namespace="63ef4d09-7a27-477e-abfe-88d2d0877d32"/>
    <xsd:import namespace="b0e90202-8514-490b-aa47-458e66aada4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ef4d09-7a27-477e-abfe-88d2d0877d3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e90202-8514-490b-aa47-458e66aada41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Hodnota hash upozornění na sdílení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0EA9551-2F1C-4728-AF64-042EF863BD7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3ef4d09-7a27-477e-abfe-88d2d0877d32"/>
    <ds:schemaRef ds:uri="b0e90202-8514-490b-aa47-458e66aada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787E4DA-71CF-420A-8B18-F5FD27DE9EE2}">
  <ds:schemaRefs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63ef4d09-7a27-477e-abfe-88d2d0877d32"/>
    <ds:schemaRef ds:uri="b0e90202-8514-490b-aa47-458e66aada41"/>
    <ds:schemaRef ds:uri="http://schemas.microsoft.com/office/2006/metadata/properties"/>
    <ds:schemaRef ds:uri="http://purl.org/dc/terms/"/>
    <ds:schemaRef ds:uri="http://purl.org/dc/elements/1.1/"/>
    <ds:schemaRef ds:uri="http://www.w3.org/XML/1998/namespace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F7F9EEC-09DB-4F80-9D31-305557A826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mat0019</cp:lastModifiedBy>
  <cp:revision>1</cp:revision>
  <cp:lastPrinted>2020-02-26T09:15:39Z</cp:lastPrinted>
  <dcterms:created xsi:type="dcterms:W3CDTF">2019-08-01T11:10:14Z</dcterms:created>
  <dcterms:modified xsi:type="dcterms:W3CDTF">2020-08-10T18:39:42Z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0x010100D1D5D00D18BED542A1391B1FD89084F3</vt:lpwstr>
  </property>
</Properties>
</file>