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1900" yWindow="1900" windowWidth="28800" windowHeight="15460" activeTab="0"/>
  </bookViews>
  <sheets>
    <sheet name="60004482 10 a 60004483 10" sheetId="3" r:id="rId1"/>
    <sheet name="60004483 20" sheetId="1" r:id="rId2"/>
    <sheet name="60004483 30" sheetId="2" r:id="rId3"/>
  </sheets>
  <definedNames>
    <definedName name="Z_F16EF87C_D9BD_44A5_8041_20BA019580F9_.wvu.Cols" localSheetId="1" hidden="1">#REF!</definedName>
    <definedName name="Z_FF98485C_62A5_4AD4_8EE4_267CA17801AD_.wvu.Cols" localSheetId="1" hidden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<sst xmlns="http://schemas.openxmlformats.org/spreadsheetml/2006/main" count="145" uniqueCount="121">
  <si>
    <t>Nabídka (typ označení nebo p/n)</t>
  </si>
  <si>
    <t>Základní deska</t>
  </si>
  <si>
    <t>podpora RAM DDR4 min. 64GB, min. 2 x DIMM, 
1× PCIe x16, 1× PCIe x1, podpora 2 síťových karet</t>
  </si>
  <si>
    <t>Procesor</t>
  </si>
  <si>
    <t>x86-64 kompatibilní</t>
  </si>
  <si>
    <t>Výkon procesoru</t>
  </si>
  <si>
    <t>Paměť RAM</t>
  </si>
  <si>
    <t>min. 32 GB RAM DDR4 2666 MHz, 2 x 16GB</t>
  </si>
  <si>
    <t>Pevný disk</t>
  </si>
  <si>
    <t xml:space="preserve">min. 1x 512 GB M.2 SSD PCIe NVMe </t>
  </si>
  <si>
    <t>Optická mechanika</t>
  </si>
  <si>
    <t xml:space="preserve">Čtečka a vypalovačka disků CD, CD-RW, DVD RW  </t>
  </si>
  <si>
    <t>Grafická karta</t>
  </si>
  <si>
    <t xml:space="preserve">externí profesionální grafická karta s min. 2 GB DDR5, 
nim. 256 stream procesorů, 
3x mini DP na graf. kartě (bez redukcí), PCI express 3.0, 
podpora min. DirectX 12 a  OpenGL 4.5; 
hardwarová a softwarová architektura umožňující na vybraných GPU spouštět programy napsané v jazycích C/C++, Fortran nebo programy postavené na technologiích OpenCL, 
součástí balení 2 x adaptér mini DisplayPort na DisplayPort a Low profile bracket </t>
  </si>
  <si>
    <t>Zvuková karta</t>
  </si>
  <si>
    <t>integrovaná na základní desce</t>
  </si>
  <si>
    <t>Napájecí zdroj</t>
  </si>
  <si>
    <t xml:space="preserve">min. 180W s účinností až 90% </t>
  </si>
  <si>
    <t>Síťová karta 1</t>
  </si>
  <si>
    <t>10/100/1000 Mb Ethernet, RJ 45</t>
  </si>
  <si>
    <t>Siťová karta 2</t>
  </si>
  <si>
    <t>doplnění o druhu síťovou kartu 10/100/100 Mb Ethernet, PCI Express ×1, možno dodat samostaně</t>
  </si>
  <si>
    <t>Skříň počítače</t>
  </si>
  <si>
    <t>microtower/minitower/SFF</t>
  </si>
  <si>
    <t>Vstupní a výstupní porty</t>
  </si>
  <si>
    <t>min. 4× USB 3.1 Gen 1, min. 4× USB 2.0/3.1 (celkem min. 8x USB typ A), zvukový vstup / výstup,  combo audio výstup</t>
  </si>
  <si>
    <t>Operační systém</t>
  </si>
  <si>
    <t>Základní OS pro upgrade na Windows v rámci programu CAMPUS  (OEM W7/W8/W10)</t>
  </si>
  <si>
    <t>Požadavky na kompatibilitu</t>
  </si>
  <si>
    <t>kompatibilita s OS Windows 7/8/10</t>
  </si>
  <si>
    <t>BIOS management</t>
  </si>
  <si>
    <t>Lokální nebo vzdálená možnost BIOS flash update a možnost zaheslování BIOSu, možnost zablokování vybraných zařízení a sběrnic tak, aby s nimi nemohl pracovat operační systém (alespoň v rozsahu DVD, USB porty), možnost povolit či zakázat používání jednotlivých USB portů jen pro zadní skupinu nebo jen pro přední skupinu, možnost povolit či zakázat používání USB portů jednotně a to pro přední či zadní skupinu portů</t>
  </si>
  <si>
    <t>Zabezpečení</t>
  </si>
  <si>
    <t>Vestavěná technologie min. TPM 2.0, otvor pro uzamčení skříně lankem</t>
  </si>
  <si>
    <t>Enviromentální služby</t>
  </si>
  <si>
    <t>Max cena včetně DPH</t>
  </si>
  <si>
    <t>max. 32500 Kč</t>
  </si>
  <si>
    <t>Klávesnice</t>
  </si>
  <si>
    <t>USB, připojená kabelem, včetně numerické části, CZ/EN, kompatibilní s výše uvedeným stolním počítačem</t>
  </si>
  <si>
    <t>Cena včetně DPH</t>
  </si>
  <si>
    <t>max. 300 Kč</t>
  </si>
  <si>
    <t>Myš</t>
  </si>
  <si>
    <t>USB, optická,připojená kabelem s posuvným kolečkem (3 tlačítka), komaptibilní s kompatibilní s výše uvedeným stolním počítačem</t>
  </si>
  <si>
    <t>max. 200 Kč</t>
  </si>
  <si>
    <t>Záruka, servis</t>
  </si>
  <si>
    <t>Záruční doba</t>
  </si>
  <si>
    <t>min. 36 měsíců. Nabídnutá záruka musí být poskytnutá přímo výrobcem zařízení a musí být ověřitelná na veřejně přístupném webu výrobce. Dokončená oprava stolního počítače nejpozději do druhého pracovního dne po nahlášení závady v místě instalace/dodání tzv. NBD On-Site. 
Oprava klávesnice a myši výměným způsobem</t>
  </si>
  <si>
    <t>Způsob provádění záručního servisu</t>
  </si>
  <si>
    <r>
      <t xml:space="preserve">Jediné kontaktní místo pro nahlášení poruch v celé ČR, servisní střediska pokrývající celé území ČR, možnost sledování servisních reportů prostřednictvím internetu. Podpora prostřednictvím Internetu musí umožňovat stahování ovladačů a manuálů z Internetu adresně pro konkrétní zadané sériové číslo zařízení.
Součást podpory dále musí být:
-Servisní služba musí být poskytována přímo výrobcem, stejně jako záruka na nabízený produkt.
</t>
    </r>
    <r>
      <rPr>
        <b/>
        <sz val="11"/>
        <color rgb="FF000000"/>
        <rFont val="Calibri"/>
        <family val="2"/>
        <scheme val="minor"/>
      </rPr>
      <t>-Dodavatel pro ověření splnění požadavku doloží popis služby výrobce (např. webový link ze stránek výrobce nebo datasheet).</t>
    </r>
  </si>
  <si>
    <t>Dodací lhůta,cena</t>
  </si>
  <si>
    <t>Dodací lhůta</t>
  </si>
  <si>
    <t>Max cena s DPH za stolní PC sestavu (včetně klávesnice a myš)</t>
  </si>
  <si>
    <t>max. 33 000 Kč</t>
  </si>
  <si>
    <t>max. 7000 Kč</t>
  </si>
  <si>
    <t>3 roky</t>
  </si>
  <si>
    <t>Záruka</t>
  </si>
  <si>
    <t>Záruční servisní zásah bude zahájen v místě instalace do 3 pr. dnů od nahlášení závady</t>
  </si>
  <si>
    <t>Servis</t>
  </si>
  <si>
    <t>ano</t>
  </si>
  <si>
    <t>Naklápění monitoru</t>
  </si>
  <si>
    <t>Výškově nastavitelný podstavec</t>
  </si>
  <si>
    <t>HDMI, DP (součást dodání)</t>
  </si>
  <si>
    <t>Propojovací kabel</t>
  </si>
  <si>
    <t>min. 1xHDMI,1xDisplay Port</t>
  </si>
  <si>
    <t>Vstupy</t>
  </si>
  <si>
    <t>min. 350 cd/m2</t>
  </si>
  <si>
    <t>Svítivost</t>
  </si>
  <si>
    <t>min. 1000:1</t>
  </si>
  <si>
    <t>Kontrast</t>
  </si>
  <si>
    <t>Doba odezvy</t>
  </si>
  <si>
    <t>matná</t>
  </si>
  <si>
    <t>Úprava povrchu obrazovky</t>
  </si>
  <si>
    <t>min. 2560 x 1440 (QHD), IPS/PLS</t>
  </si>
  <si>
    <t>Rozlišení</t>
  </si>
  <si>
    <t>LED</t>
  </si>
  <si>
    <t xml:space="preserve">Podsvícení </t>
  </si>
  <si>
    <t>min. 27"</t>
  </si>
  <si>
    <t>Úhlopříčka</t>
  </si>
  <si>
    <t>DNS_LCD24" Profi</t>
  </si>
  <si>
    <t>max. 23 500 Kč</t>
  </si>
  <si>
    <t>Požadavky na servis</t>
  </si>
  <si>
    <t>Základní OS pro upgrade na Windows v rámci programu CAMPUS</t>
  </si>
  <si>
    <t>max. 1,7  kg</t>
  </si>
  <si>
    <t>Hmotnost vč. baterie</t>
  </si>
  <si>
    <t>min. 42 Wh</t>
  </si>
  <si>
    <t>Baterie</t>
  </si>
  <si>
    <t>ano, min. rozlišení 720px</t>
  </si>
  <si>
    <t>Webová kamera</t>
  </si>
  <si>
    <t>Interní mikrofon</t>
  </si>
  <si>
    <t>Interní reproduktory</t>
  </si>
  <si>
    <t>nástroj NumberPad (touchpad s přepínatelnou numerickou klávesnicí pro rychlé zadávání dat) nebo dotykový displej notebooku</t>
  </si>
  <si>
    <t>Numerická klávesnice</t>
  </si>
  <si>
    <t>Podsvícená klávesnice</t>
  </si>
  <si>
    <t>min. 1x USB 3.1 Typ C, 
min. 1x USB 3.1 Typ A, 
min. 1x USB 2.0, 
min. 1x HDMI, 
min. 1x kombinovaný audio jack</t>
  </si>
  <si>
    <t>Čtečka paměťových karet</t>
  </si>
  <si>
    <t>ano, min. v5.0</t>
  </si>
  <si>
    <t>BlueTooth</t>
  </si>
  <si>
    <t>Wifi</t>
  </si>
  <si>
    <t>ne</t>
  </si>
  <si>
    <t>min. 512 GB SSD</t>
  </si>
  <si>
    <t>min.  8 GB, min. 2133MHz paměti min DDR3</t>
  </si>
  <si>
    <t>Výkon</t>
  </si>
  <si>
    <t>celokovové nebo kombinace hliník+plast</t>
  </si>
  <si>
    <t>Provedení</t>
  </si>
  <si>
    <t xml:space="preserve"> antireflexní / reflexní,  LED podsvícení, IPS/LED, min. 220 nitů, </t>
  </si>
  <si>
    <t>min.  1920 x 1080</t>
  </si>
  <si>
    <t>Rozlišení obrazovky</t>
  </si>
  <si>
    <t>14"</t>
  </si>
  <si>
    <t>Velikost obrazovky</t>
  </si>
  <si>
    <t>EPEAT Gold, Energy Star 6.x</t>
  </si>
  <si>
    <t>do 21 dnů od nabytí účinnosti smlouvy</t>
  </si>
  <si>
    <t>max. 5 ms</t>
  </si>
  <si>
    <t>PassMark Average CPU Mark minimální hodnota 13 600 dle http://www.cpubenchmark.net na konci lhůty pro podání nabídek</t>
  </si>
  <si>
    <t>x86-64 kompatibilní,
s integrovanou grafickou kartou</t>
  </si>
  <si>
    <t>60004482 10 a 60004483 10 DNS_NB_ATYP</t>
  </si>
  <si>
    <t>60004483 30 DNS_LCD_ATYP</t>
  </si>
  <si>
    <t>60004483 20 DNS_PC_ATYP</t>
  </si>
  <si>
    <r>
      <rPr>
        <sz val="11"/>
        <rFont val="Calibri"/>
        <family val="2"/>
      </rPr>
      <t>PassMark Average CPU Mark minimální hodnota 6350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dle </t>
    </r>
    <r>
      <rPr>
        <u val="single"/>
        <sz val="11"/>
        <color indexed="12"/>
        <rFont val="Calibri"/>
        <family val="2"/>
      </rPr>
      <t>http://www.cpubenchmark.net</t>
    </r>
    <r>
      <rPr>
        <sz val="11"/>
        <rFont val="Calibri"/>
        <family val="2"/>
      </rPr>
      <t xml:space="preserve"> ke konci lhůty pro podání nabídek</t>
    </r>
  </si>
  <si>
    <t xml:space="preserve">min. 2 roky </t>
  </si>
  <si>
    <t>NBD On-Site</t>
  </si>
  <si>
    <t>ano, Wi-Fi 802.11 ac nebo Wi-Fi 802.11 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</si>
</sst>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6" fillId="0" borderId="0" xfId="0" applyFont="1"/>
    <xf numFmtId="0" fontId="5" fillId="3" borderId="0" xfId="0" applyFont="1" applyFill="1"/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6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vertical="center" wrapText="1"/>
      <protection/>
    </xf>
    <xf numFmtId="0" fontId="5" fillId="0" borderId="1" xfId="21" applyFont="1" applyBorder="1" applyAlignment="1">
      <alignment vertical="center"/>
      <protection/>
    </xf>
    <xf numFmtId="164" fontId="5" fillId="0" borderId="1" xfId="20" applyNumberFormat="1" applyFont="1" applyBorder="1" applyAlignment="1">
      <alignment horizontal="right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5" fillId="0" borderId="1" xfId="22" applyFont="1" applyBorder="1" applyAlignment="1">
      <alignment vertical="center"/>
      <protection/>
    </xf>
    <xf numFmtId="6" fontId="7" fillId="0" borderId="1" xfId="0" applyNumberFormat="1" applyFont="1" applyBorder="1" applyAlignment="1">
      <alignment horizontal="left" vertical="center" wrapText="1"/>
    </xf>
    <xf numFmtId="6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1" fillId="0" borderId="0" xfId="23" applyFont="1"/>
    <xf numFmtId="0" fontId="10" fillId="0" borderId="0" xfId="23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6" fontId="5" fillId="0" borderId="0" xfId="0" applyNumberFormat="1" applyFont="1" applyBorder="1" applyAlignment="1">
      <alignment horizontal="left" vertical="center" wrapText="1"/>
    </xf>
    <xf numFmtId="0" fontId="10" fillId="0" borderId="0" xfId="23" applyAlignment="1" applyProtection="1">
      <alignment/>
      <protection/>
    </xf>
    <xf numFmtId="164" fontId="5" fillId="0" borderId="0" xfId="0" applyNumberFormat="1" applyFont="1" applyBorder="1" applyAlignment="1">
      <alignment horizontal="left" vertical="center" wrapText="1"/>
    </xf>
    <xf numFmtId="0" fontId="10" fillId="0" borderId="0" xfId="23" applyFill="1" applyAlignment="1" applyProtection="1">
      <alignment/>
      <protection/>
    </xf>
    <xf numFmtId="0" fontId="5" fillId="0" borderId="0" xfId="0" applyFont="1" applyAlignment="1">
      <alignment horizontal="right"/>
    </xf>
    <xf numFmtId="6" fontId="5" fillId="0" borderId="1" xfId="0" applyNumberFormat="1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2" fillId="0" borderId="0" xfId="0" applyFont="1"/>
    <xf numFmtId="0" fontId="10" fillId="0" borderId="0" xfId="23" applyAlignment="1">
      <alignment wrapText="1"/>
    </xf>
    <xf numFmtId="0" fontId="0" fillId="0" borderId="0" xfId="23" applyFont="1"/>
    <xf numFmtId="0" fontId="5" fillId="0" borderId="0" xfId="0" applyFont="1" applyBorder="1" applyAlignment="1">
      <alignment wrapText="1"/>
    </xf>
    <xf numFmtId="0" fontId="10" fillId="0" borderId="0" xfId="23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0" fillId="0" borderId="0" xfId="23" applyBorder="1"/>
    <xf numFmtId="0" fontId="1" fillId="0" borderId="0" xfId="0" applyFont="1" applyBorder="1"/>
    <xf numFmtId="0" fontId="2" fillId="0" borderId="0" xfId="0" applyFont="1" applyBorder="1"/>
    <xf numFmtId="3" fontId="4" fillId="0" borderId="0" xfId="0" applyNumberFormat="1" applyFont="1"/>
    <xf numFmtId="6" fontId="4" fillId="0" borderId="1" xfId="0" applyNumberFormat="1" applyFont="1" applyFill="1" applyBorder="1" applyAlignment="1">
      <alignment horizontal="left" vertical="center"/>
    </xf>
    <xf numFmtId="0" fontId="10" fillId="0" borderId="1" xfId="23" applyBorder="1" applyAlignment="1">
      <alignment vertical="center" wrapText="1"/>
    </xf>
    <xf numFmtId="0" fontId="13" fillId="0" borderId="1" xfId="23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2 2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EBB5-8525-4A0E-8253-F6551969840E}">
  <dimension ref="A1:D48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24.28125" style="3" customWidth="1"/>
    <col min="2" max="2" width="50.7109375" style="3" customWidth="1"/>
    <col min="3" max="3" width="58.7109375" style="42" customWidth="1"/>
    <col min="4" max="4" width="37.28125" style="3" customWidth="1"/>
    <col min="5" max="16384" width="9.140625" style="3" customWidth="1"/>
  </cols>
  <sheetData>
    <row r="1" spans="1:4" ht="12.75">
      <c r="A1" s="63" t="s">
        <v>114</v>
      </c>
      <c r="B1" s="64"/>
      <c r="C1" s="58" t="s">
        <v>0</v>
      </c>
      <c r="D1" s="2"/>
    </row>
    <row r="2" spans="1:3" ht="12.75">
      <c r="A2" s="65"/>
      <c r="B2" s="66"/>
      <c r="C2" s="57"/>
    </row>
    <row r="3" spans="1:3" ht="12.75">
      <c r="A3" s="5" t="s">
        <v>108</v>
      </c>
      <c r="B3" s="9" t="s">
        <v>107</v>
      </c>
      <c r="C3" s="6"/>
    </row>
    <row r="4" spans="1:4" ht="12.75">
      <c r="A4" s="5" t="s">
        <v>106</v>
      </c>
      <c r="B4" s="9" t="s">
        <v>105</v>
      </c>
      <c r="C4" s="6"/>
      <c r="D4" s="2"/>
    </row>
    <row r="5" spans="1:4" ht="29">
      <c r="A5" s="5" t="s">
        <v>71</v>
      </c>
      <c r="B5" s="9" t="s">
        <v>104</v>
      </c>
      <c r="C5" s="6"/>
      <c r="D5" s="2"/>
    </row>
    <row r="6" spans="1:4" ht="12.75">
      <c r="A6" s="5" t="s">
        <v>103</v>
      </c>
      <c r="B6" s="9" t="s">
        <v>102</v>
      </c>
      <c r="C6" s="6"/>
      <c r="D6" s="2"/>
    </row>
    <row r="7" spans="1:3" ht="12.75">
      <c r="A7" s="5" t="s">
        <v>3</v>
      </c>
      <c r="B7" s="9" t="s">
        <v>4</v>
      </c>
      <c r="C7" s="6"/>
    </row>
    <row r="8" spans="1:3" ht="45" customHeight="1">
      <c r="A8" s="5" t="s">
        <v>101</v>
      </c>
      <c r="B8" s="56" t="s">
        <v>117</v>
      </c>
      <c r="C8" s="55"/>
    </row>
    <row r="9" spans="1:3" ht="12.75">
      <c r="A9" s="5" t="s">
        <v>6</v>
      </c>
      <c r="B9" s="9" t="s">
        <v>100</v>
      </c>
      <c r="C9" s="6"/>
    </row>
    <row r="10" spans="1:3" ht="12.75">
      <c r="A10" s="5" t="s">
        <v>8</v>
      </c>
      <c r="B10" s="9" t="s">
        <v>99</v>
      </c>
      <c r="C10" s="6"/>
    </row>
    <row r="11" spans="1:3" ht="12.75">
      <c r="A11" s="5" t="s">
        <v>10</v>
      </c>
      <c r="B11" s="9" t="s">
        <v>98</v>
      </c>
      <c r="C11" s="6"/>
    </row>
    <row r="12" spans="1:4" ht="12.75">
      <c r="A12" s="5" t="s">
        <v>97</v>
      </c>
      <c r="B12" s="9" t="s">
        <v>120</v>
      </c>
      <c r="C12" s="6"/>
      <c r="D12" s="2"/>
    </row>
    <row r="13" spans="1:3" ht="12.75">
      <c r="A13" s="5" t="s">
        <v>96</v>
      </c>
      <c r="B13" s="9" t="s">
        <v>95</v>
      </c>
      <c r="C13" s="6"/>
    </row>
    <row r="14" spans="1:3" ht="12.75">
      <c r="A14" s="5" t="s">
        <v>94</v>
      </c>
      <c r="B14" s="9" t="s">
        <v>58</v>
      </c>
      <c r="C14" s="6"/>
    </row>
    <row r="15" spans="1:4" ht="72.5">
      <c r="A15" s="5" t="s">
        <v>24</v>
      </c>
      <c r="B15" s="9" t="s">
        <v>93</v>
      </c>
      <c r="C15" s="6"/>
      <c r="D15" s="42"/>
    </row>
    <row r="16" spans="1:3" ht="12.75">
      <c r="A16" s="5" t="s">
        <v>92</v>
      </c>
      <c r="B16" s="9" t="s">
        <v>58</v>
      </c>
      <c r="C16" s="6"/>
    </row>
    <row r="17" spans="1:4" ht="43.5">
      <c r="A17" s="5" t="s">
        <v>91</v>
      </c>
      <c r="B17" s="9" t="s">
        <v>90</v>
      </c>
      <c r="C17" s="6"/>
      <c r="D17" s="2"/>
    </row>
    <row r="18" spans="1:3" ht="12.75">
      <c r="A18" s="5" t="s">
        <v>89</v>
      </c>
      <c r="B18" s="9" t="s">
        <v>58</v>
      </c>
      <c r="C18" s="6"/>
    </row>
    <row r="19" spans="1:3" ht="12.75">
      <c r="A19" s="5" t="s">
        <v>88</v>
      </c>
      <c r="B19" s="9" t="s">
        <v>58</v>
      </c>
      <c r="C19" s="6"/>
    </row>
    <row r="20" spans="1:3" ht="12.75">
      <c r="A20" s="5" t="s">
        <v>87</v>
      </c>
      <c r="B20" s="9" t="s">
        <v>86</v>
      </c>
      <c r="C20" s="6"/>
    </row>
    <row r="21" spans="1:4" ht="12.75">
      <c r="A21" s="5" t="s">
        <v>85</v>
      </c>
      <c r="B21" s="9" t="s">
        <v>84</v>
      </c>
      <c r="C21" s="6"/>
      <c r="D21" s="2"/>
    </row>
    <row r="22" spans="1:4" ht="12.75">
      <c r="A22" s="5" t="s">
        <v>83</v>
      </c>
      <c r="B22" s="9" t="s">
        <v>82</v>
      </c>
      <c r="C22" s="6"/>
      <c r="D22" s="2"/>
    </row>
    <row r="23" spans="1:3" ht="29">
      <c r="A23" s="5" t="s">
        <v>26</v>
      </c>
      <c r="B23" s="9" t="s">
        <v>81</v>
      </c>
      <c r="C23" s="6"/>
    </row>
    <row r="24" spans="1:3" ht="12.75">
      <c r="A24" s="5" t="s">
        <v>80</v>
      </c>
      <c r="B24" s="38" t="s">
        <v>119</v>
      </c>
      <c r="C24" s="6"/>
    </row>
    <row r="25" spans="1:3" ht="12.75">
      <c r="A25" s="5" t="s">
        <v>45</v>
      </c>
      <c r="B25" s="38" t="s">
        <v>118</v>
      </c>
      <c r="C25" s="6"/>
    </row>
    <row r="26" spans="1:4" ht="12.75">
      <c r="A26" s="5" t="s">
        <v>50</v>
      </c>
      <c r="B26" s="38" t="s">
        <v>110</v>
      </c>
      <c r="C26" s="6"/>
      <c r="D26" s="38"/>
    </row>
    <row r="27" spans="1:4" ht="12.75">
      <c r="A27" s="14" t="s">
        <v>39</v>
      </c>
      <c r="B27" s="37" t="s">
        <v>79</v>
      </c>
      <c r="C27" s="54"/>
      <c r="D27" s="53"/>
    </row>
    <row r="28" ht="12.75">
      <c r="C28" s="46"/>
    </row>
    <row r="29" spans="1:3" ht="12.75">
      <c r="A29" s="51"/>
      <c r="B29" s="49"/>
      <c r="C29" s="48"/>
    </row>
    <row r="30" spans="1:3" ht="12.75">
      <c r="A30" s="52"/>
      <c r="B30" s="49"/>
      <c r="C30" s="48"/>
    </row>
    <row r="31" spans="1:3" ht="12.75">
      <c r="A31" s="51"/>
      <c r="B31" s="49"/>
      <c r="C31" s="48"/>
    </row>
    <row r="32" spans="1:3" ht="12.5">
      <c r="A32" s="50"/>
      <c r="B32" s="49"/>
      <c r="C32" s="48"/>
    </row>
    <row r="33" spans="1:3" ht="12.5">
      <c r="A33" s="50"/>
      <c r="B33" s="49"/>
      <c r="C33" s="48"/>
    </row>
    <row r="34" spans="1:3" ht="12.5">
      <c r="A34" s="50"/>
      <c r="B34" s="49"/>
      <c r="C34" s="48"/>
    </row>
    <row r="35" spans="1:3" ht="12.5">
      <c r="A35" s="50"/>
      <c r="B35" s="49"/>
      <c r="C35" s="48"/>
    </row>
    <row r="36" spans="1:3" ht="12.75">
      <c r="A36" s="47"/>
      <c r="C36" s="46"/>
    </row>
    <row r="37" spans="1:2" ht="12.75">
      <c r="A37" s="45"/>
      <c r="B37" s="42"/>
    </row>
    <row r="39" ht="12.75">
      <c r="A39" s="29"/>
    </row>
    <row r="44" ht="12.75">
      <c r="A44" s="29"/>
    </row>
    <row r="46" spans="3:4" ht="12.75">
      <c r="C46" s="44"/>
      <c r="D46" s="43"/>
    </row>
    <row r="48" spans="3:4" ht="12.75">
      <c r="C48" s="44"/>
      <c r="D48" s="43"/>
    </row>
  </sheetData>
  <mergeCells count="1">
    <mergeCell ref="A1:B2"/>
  </mergeCells>
  <hyperlinks>
    <hyperlink ref="B8" r:id="rId1" display="http://www.cpubenchmark.net/cpu_list.php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A5FF-AA73-4E29-B7C7-7B5561A8929F}">
  <sheetPr>
    <pageSetUpPr fitToPage="1"/>
  </sheetPr>
  <dimension ref="A1:D87"/>
  <sheetViews>
    <sheetView zoomScale="90" zoomScaleNormal="90" workbookViewId="0" topLeftCell="A1">
      <selection activeCell="A1" sqref="A1:B2"/>
    </sheetView>
  </sheetViews>
  <sheetFormatPr defaultColWidth="9.140625" defaultRowHeight="12.75"/>
  <cols>
    <col min="1" max="1" width="33.28125" style="3" customWidth="1"/>
    <col min="2" max="2" width="58.140625" style="3" customWidth="1"/>
    <col min="3" max="3" width="77.28125" style="3" customWidth="1"/>
    <col min="4" max="4" width="172.57421875" style="3" bestFit="1" customWidth="1"/>
    <col min="5" max="16384" width="9.140625" style="3" customWidth="1"/>
  </cols>
  <sheetData>
    <row r="1" spans="1:4" ht="12.75">
      <c r="A1" s="59" t="s">
        <v>116</v>
      </c>
      <c r="B1" s="60"/>
      <c r="C1" s="1" t="s">
        <v>0</v>
      </c>
      <c r="D1" s="2"/>
    </row>
    <row r="2" spans="1:3" ht="12.75">
      <c r="A2" s="61"/>
      <c r="B2" s="62"/>
      <c r="C2" s="4"/>
    </row>
    <row r="3" spans="1:3" s="7" customFormat="1" ht="29">
      <c r="A3" s="5" t="s">
        <v>1</v>
      </c>
      <c r="B3" s="6" t="s">
        <v>2</v>
      </c>
      <c r="C3" s="6"/>
    </row>
    <row r="4" spans="1:3" ht="29">
      <c r="A4" s="5" t="s">
        <v>3</v>
      </c>
      <c r="B4" s="6" t="s">
        <v>113</v>
      </c>
      <c r="C4" s="6"/>
    </row>
    <row r="5" spans="1:3" ht="29">
      <c r="A5" s="5" t="s">
        <v>5</v>
      </c>
      <c r="B5" s="8" t="s">
        <v>112</v>
      </c>
      <c r="C5" s="6"/>
    </row>
    <row r="6" spans="1:3" ht="12.75">
      <c r="A6" s="5" t="s">
        <v>6</v>
      </c>
      <c r="B6" s="5" t="s">
        <v>7</v>
      </c>
      <c r="C6" s="6"/>
    </row>
    <row r="7" spans="1:3" ht="12.75">
      <c r="A7" s="5" t="s">
        <v>8</v>
      </c>
      <c r="B7" s="5" t="s">
        <v>9</v>
      </c>
      <c r="C7" s="6"/>
    </row>
    <row r="8" spans="1:3" ht="12.75">
      <c r="A8" s="5" t="s">
        <v>10</v>
      </c>
      <c r="B8" s="5" t="s">
        <v>11</v>
      </c>
      <c r="C8" s="6"/>
    </row>
    <row r="9" spans="1:3" ht="130.5">
      <c r="A9" s="5" t="s">
        <v>12</v>
      </c>
      <c r="B9" s="9" t="s">
        <v>13</v>
      </c>
      <c r="C9" s="6"/>
    </row>
    <row r="10" spans="1:3" ht="12.75">
      <c r="A10" s="5" t="s">
        <v>14</v>
      </c>
      <c r="B10" s="5" t="s">
        <v>15</v>
      </c>
      <c r="C10" s="6"/>
    </row>
    <row r="11" spans="1:3" ht="12.75">
      <c r="A11" s="5" t="s">
        <v>16</v>
      </c>
      <c r="B11" s="10" t="s">
        <v>17</v>
      </c>
      <c r="C11" s="6"/>
    </row>
    <row r="12" spans="1:3" ht="12.75">
      <c r="A12" s="5" t="s">
        <v>18</v>
      </c>
      <c r="B12" s="5" t="s">
        <v>19</v>
      </c>
      <c r="C12" s="6"/>
    </row>
    <row r="13" spans="1:3" ht="29">
      <c r="A13" s="5" t="s">
        <v>20</v>
      </c>
      <c r="B13" s="6" t="s">
        <v>21</v>
      </c>
      <c r="C13" s="6"/>
    </row>
    <row r="14" spans="1:4" s="12" customFormat="1" ht="16.5">
      <c r="A14" s="8" t="s">
        <v>22</v>
      </c>
      <c r="B14" s="9" t="s">
        <v>23</v>
      </c>
      <c r="C14" s="8"/>
      <c r="D14" s="11"/>
    </row>
    <row r="15" spans="1:3" ht="29">
      <c r="A15" s="5" t="s">
        <v>24</v>
      </c>
      <c r="B15" s="6" t="s">
        <v>25</v>
      </c>
      <c r="C15" s="6"/>
    </row>
    <row r="16" spans="1:3" ht="29">
      <c r="A16" s="5" t="s">
        <v>26</v>
      </c>
      <c r="B16" s="6" t="s">
        <v>27</v>
      </c>
      <c r="C16" s="6"/>
    </row>
    <row r="17" spans="1:3" ht="12.75">
      <c r="A17" s="5" t="s">
        <v>28</v>
      </c>
      <c r="B17" s="5" t="s">
        <v>29</v>
      </c>
      <c r="C17" s="6"/>
    </row>
    <row r="18" spans="1:3" ht="101.5">
      <c r="A18" s="13" t="s">
        <v>30</v>
      </c>
      <c r="B18" s="13" t="s">
        <v>31</v>
      </c>
      <c r="C18" s="6"/>
    </row>
    <row r="19" spans="1:3" ht="29">
      <c r="A19" s="13" t="s">
        <v>32</v>
      </c>
      <c r="B19" s="13" t="s">
        <v>33</v>
      </c>
      <c r="C19" s="6"/>
    </row>
    <row r="20" spans="1:3" ht="12.75">
      <c r="A20" s="13" t="s">
        <v>34</v>
      </c>
      <c r="B20" s="13" t="s">
        <v>109</v>
      </c>
      <c r="C20" s="13"/>
    </row>
    <row r="21" spans="1:3" ht="12.75">
      <c r="A21" s="14" t="s">
        <v>35</v>
      </c>
      <c r="B21" s="15" t="s">
        <v>36</v>
      </c>
      <c r="C21" s="16"/>
    </row>
    <row r="22" spans="1:3" ht="18.5">
      <c r="A22" s="17" t="s">
        <v>37</v>
      </c>
      <c r="B22" s="17"/>
      <c r="C22" s="18"/>
    </row>
    <row r="23" spans="1:3" ht="29">
      <c r="A23" s="19" t="s">
        <v>37</v>
      </c>
      <c r="B23" s="20" t="s">
        <v>38</v>
      </c>
      <c r="C23" s="20"/>
    </row>
    <row r="24" spans="1:3" ht="12.75">
      <c r="A24" s="21" t="s">
        <v>39</v>
      </c>
      <c r="B24" s="20" t="s">
        <v>40</v>
      </c>
      <c r="C24" s="22"/>
    </row>
    <row r="25" spans="1:3" ht="18.5">
      <c r="A25" s="17" t="s">
        <v>41</v>
      </c>
      <c r="B25" s="17"/>
      <c r="C25" s="18"/>
    </row>
    <row r="26" spans="1:3" ht="29">
      <c r="A26" s="19" t="s">
        <v>41</v>
      </c>
      <c r="B26" s="20" t="s">
        <v>42</v>
      </c>
      <c r="C26" s="20"/>
    </row>
    <row r="27" spans="1:3" ht="12.75">
      <c r="A27" s="21" t="s">
        <v>39</v>
      </c>
      <c r="B27" s="20" t="s">
        <v>43</v>
      </c>
      <c r="C27" s="22"/>
    </row>
    <row r="28" spans="1:3" ht="18.5">
      <c r="A28" s="17" t="s">
        <v>44</v>
      </c>
      <c r="B28" s="17"/>
      <c r="C28" s="18"/>
    </row>
    <row r="29" spans="1:3" ht="87">
      <c r="A29" s="13" t="s">
        <v>45</v>
      </c>
      <c r="B29" s="23" t="s">
        <v>46</v>
      </c>
      <c r="C29" s="23"/>
    </row>
    <row r="30" spans="1:3" ht="145">
      <c r="A30" s="13" t="s">
        <v>47</v>
      </c>
      <c r="B30" s="13" t="s">
        <v>48</v>
      </c>
      <c r="C30" s="13"/>
    </row>
    <row r="31" spans="1:3" ht="18.5">
      <c r="A31" s="17" t="s">
        <v>49</v>
      </c>
      <c r="B31" s="17"/>
      <c r="C31" s="18"/>
    </row>
    <row r="32" spans="1:3" ht="12.75">
      <c r="A32" s="24" t="s">
        <v>50</v>
      </c>
      <c r="B32" s="24" t="s">
        <v>110</v>
      </c>
      <c r="C32" s="24"/>
    </row>
    <row r="33" spans="1:3" ht="29">
      <c r="A33" s="13" t="s">
        <v>51</v>
      </c>
      <c r="B33" s="25" t="s">
        <v>52</v>
      </c>
      <c r="C33" s="26">
        <f>C27+C24+C21</f>
        <v>0</v>
      </c>
    </row>
    <row r="35" ht="12.75">
      <c r="A35" s="27"/>
    </row>
    <row r="36" ht="12.75">
      <c r="A36" s="28"/>
    </row>
    <row r="37" ht="12.75">
      <c r="A37" s="29"/>
    </row>
    <row r="38" ht="12.75">
      <c r="A38" s="29"/>
    </row>
    <row r="39" ht="12.75">
      <c r="A39" s="29"/>
    </row>
    <row r="41" ht="12.75">
      <c r="A41" s="28"/>
    </row>
    <row r="42" ht="12.75">
      <c r="A42" s="29"/>
    </row>
    <row r="43" ht="12.75">
      <c r="A43" s="29"/>
    </row>
    <row r="45" ht="12.75">
      <c r="A45" s="28"/>
    </row>
    <row r="46" ht="12.75">
      <c r="A46" s="29"/>
    </row>
    <row r="59" ht="12.75">
      <c r="A59" s="29"/>
    </row>
    <row r="87" ht="12.75">
      <c r="A87" s="29"/>
    </row>
  </sheetData>
  <mergeCells count="1">
    <mergeCell ref="A1:B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E264-45E2-4D67-BB3D-7D8E1DDA2643}">
  <dimension ref="A1:D31"/>
  <sheetViews>
    <sheetView workbookViewId="0" topLeftCell="A1">
      <selection activeCell="A1" sqref="A1:B2"/>
    </sheetView>
  </sheetViews>
  <sheetFormatPr defaultColWidth="9.140625" defaultRowHeight="12.75"/>
  <cols>
    <col min="1" max="1" width="29.28125" style="3" customWidth="1"/>
    <col min="2" max="2" width="43.28125" style="3" customWidth="1"/>
    <col min="3" max="3" width="63.00390625" style="3" customWidth="1"/>
    <col min="4" max="4" width="39.00390625" style="3" customWidth="1"/>
    <col min="5" max="16384" width="9.140625" style="3" customWidth="1"/>
  </cols>
  <sheetData>
    <row r="1" spans="1:4" ht="12.75">
      <c r="A1" s="63" t="s">
        <v>115</v>
      </c>
      <c r="B1" s="64"/>
      <c r="C1" s="41" t="s">
        <v>0</v>
      </c>
      <c r="D1" s="2"/>
    </row>
    <row r="2" spans="1:3" ht="12.75">
      <c r="A2" s="65" t="s">
        <v>78</v>
      </c>
      <c r="B2" s="66"/>
      <c r="C2" s="40"/>
    </row>
    <row r="3" spans="1:3" ht="12.75">
      <c r="A3" s="5" t="s">
        <v>77</v>
      </c>
      <c r="B3" s="14" t="s">
        <v>76</v>
      </c>
      <c r="C3" s="9"/>
    </row>
    <row r="4" spans="1:3" ht="12.75">
      <c r="A4" s="5" t="s">
        <v>75</v>
      </c>
      <c r="B4" s="14" t="s">
        <v>74</v>
      </c>
      <c r="C4" s="9"/>
    </row>
    <row r="5" spans="1:4" ht="12.75">
      <c r="A5" s="5" t="s">
        <v>73</v>
      </c>
      <c r="B5" s="14" t="s">
        <v>72</v>
      </c>
      <c r="C5" s="14"/>
      <c r="D5" s="2"/>
    </row>
    <row r="6" spans="1:3" ht="12.75">
      <c r="A6" s="5" t="s">
        <v>71</v>
      </c>
      <c r="B6" s="14" t="s">
        <v>70</v>
      </c>
      <c r="C6" s="9"/>
    </row>
    <row r="7" spans="1:4" ht="12.75">
      <c r="A7" s="5" t="s">
        <v>69</v>
      </c>
      <c r="B7" s="14" t="s">
        <v>111</v>
      </c>
      <c r="C7" s="14"/>
      <c r="D7" s="39"/>
    </row>
    <row r="8" spans="1:3" ht="12.75">
      <c r="A8" s="5" t="s">
        <v>68</v>
      </c>
      <c r="B8" s="14" t="s">
        <v>67</v>
      </c>
      <c r="C8" s="14"/>
    </row>
    <row r="9" spans="1:3" ht="12.75">
      <c r="A9" s="5" t="s">
        <v>66</v>
      </c>
      <c r="B9" s="14" t="s">
        <v>65</v>
      </c>
      <c r="C9" s="14"/>
    </row>
    <row r="10" spans="1:4" ht="12.75">
      <c r="A10" s="5" t="s">
        <v>64</v>
      </c>
      <c r="B10" s="9" t="s">
        <v>63</v>
      </c>
      <c r="C10" s="9"/>
      <c r="D10" s="2"/>
    </row>
    <row r="11" spans="1:3" ht="12.75">
      <c r="A11" s="5" t="s">
        <v>62</v>
      </c>
      <c r="B11" s="9" t="s">
        <v>61</v>
      </c>
      <c r="C11" s="9"/>
    </row>
    <row r="12" spans="1:3" ht="12.75">
      <c r="A12" s="5" t="s">
        <v>60</v>
      </c>
      <c r="B12" s="14" t="s">
        <v>58</v>
      </c>
      <c r="C12" s="9"/>
    </row>
    <row r="13" spans="1:3" ht="12.75">
      <c r="A13" s="5" t="s">
        <v>59</v>
      </c>
      <c r="B13" s="14" t="s">
        <v>58</v>
      </c>
      <c r="C13" s="9"/>
    </row>
    <row r="14" spans="1:3" ht="29">
      <c r="A14" s="5" t="s">
        <v>57</v>
      </c>
      <c r="B14" s="38" t="s">
        <v>56</v>
      </c>
      <c r="C14" s="38"/>
    </row>
    <row r="15" spans="1:3" ht="12.75">
      <c r="A15" s="5" t="s">
        <v>55</v>
      </c>
      <c r="B15" s="14" t="s">
        <v>54</v>
      </c>
      <c r="C15" s="14"/>
    </row>
    <row r="16" spans="1:3" ht="12.75">
      <c r="A16" s="5" t="s">
        <v>50</v>
      </c>
      <c r="B16" s="14" t="s">
        <v>110</v>
      </c>
      <c r="C16" s="14"/>
    </row>
    <row r="17" spans="1:3" ht="12.75">
      <c r="A17" s="14" t="s">
        <v>39</v>
      </c>
      <c r="B17" s="37" t="s">
        <v>53</v>
      </c>
      <c r="C17" s="15"/>
    </row>
    <row r="18" ht="12.75">
      <c r="C18" s="31"/>
    </row>
    <row r="19" spans="1:3" ht="12.75">
      <c r="A19" s="36"/>
      <c r="C19" s="31"/>
    </row>
    <row r="20" ht="12.75">
      <c r="C20" s="31"/>
    </row>
    <row r="21" spans="2:3" ht="12.75">
      <c r="B21" s="35"/>
      <c r="C21" s="34"/>
    </row>
    <row r="22" spans="1:3" ht="12.75">
      <c r="A22" s="29"/>
      <c r="B22" s="33"/>
      <c r="C22" s="32"/>
    </row>
    <row r="23" spans="1:3" ht="12.75">
      <c r="A23" s="29"/>
      <c r="C23" s="31"/>
    </row>
    <row r="24" spans="1:3" ht="12.75">
      <c r="A24" s="29"/>
      <c r="C24" s="31"/>
    </row>
    <row r="25" ht="12.75">
      <c r="C25" s="31"/>
    </row>
    <row r="26" ht="12.75">
      <c r="C26" s="31"/>
    </row>
    <row r="27" spans="1:3" ht="12.75">
      <c r="A27" s="29"/>
      <c r="C27" s="31"/>
    </row>
    <row r="28" ht="12.75">
      <c r="C28" s="30"/>
    </row>
    <row r="29" ht="12.75">
      <c r="C29" s="30"/>
    </row>
    <row r="30" ht="12.75">
      <c r="C30" s="30"/>
    </row>
    <row r="31" ht="12.75">
      <c r="C31" s="30"/>
    </row>
  </sheetData>
  <mergeCells count="1">
    <mergeCell ref="A1:B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758460-4F9C-4DFB-A3CB-6EE4122B7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07B25-11AD-4012-BD30-7AF46615BE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58F79C-B2E3-47E5-BF8C-3315B40751C2}">
  <ds:schemaRefs>
    <ds:schemaRef ds:uri="63ef4d09-7a27-477e-abfe-88d2d0877d32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b0e90202-8514-490b-aa47-458e66aada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Milan Matolák</cp:lastModifiedBy>
  <dcterms:created xsi:type="dcterms:W3CDTF">2020-07-15T11:05:35Z</dcterms:created>
  <dcterms:modified xsi:type="dcterms:W3CDTF">2020-07-29T09:47:21Z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