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0019\Documents\OneDrive - VŠB-TU Ostrava\DNS IT+AVT 2020\37_2020 Divecka - PC,LCD\"/>
    </mc:Choice>
  </mc:AlternateContent>
  <xr:revisionPtr revIDLastSave="18" documentId="8_{44E81C42-768E-4194-B68E-5C613386B8B9}" xr6:coauthVersionLast="36" xr6:coauthVersionMax="36" xr10:uidLastSave="{8172E991-5467-4407-A1A4-FAC04100E74D}"/>
  <bookViews>
    <workbookView xWindow="345" yWindow="3045" windowWidth="28800" windowHeight="1546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9" i="1" l="1"/>
  <c r="G10" i="1"/>
  <c r="G8" i="1"/>
  <c r="I10" i="1" l="1"/>
  <c r="I9" i="1" l="1"/>
  <c r="G11" i="1" l="1"/>
  <c r="I8" i="1" l="1"/>
  <c r="I12" i="1" s="1"/>
</calcChain>
</file>

<file path=xl/sharedStrings.xml><?xml version="1.0" encoding="utf-8"?>
<sst xmlns="http://schemas.openxmlformats.org/spreadsheetml/2006/main" count="49" uniqueCount="41">
  <si>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</si>
  <si>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</si>
  <si>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</si>
  <si>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</si>
  <si>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</si>
  <si>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</si>
  <si>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</si>
  <si>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</si>
  <si>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</si>
  <si>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</si>
  <si>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</si>
  <si>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</si>
  <si>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</si>
  <si>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</si>
  <si>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</si>
  <si>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</si>
  <si>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</si>
  <si>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</si>
  <si>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</si>
  <si>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</si>
  <si>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</si>
  <si>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</si>
  <si>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</si>
  <si>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</si>
  <si>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</si>
  <si>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</si>
  <si>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</si>
  <si>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</si>
  <si>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</si>
  <si>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708 00</t>
  </si>
  <si>
    <t>Ostrava-Poruba</t>
  </si>
  <si>
    <t>dopní dodavatel</t>
  </si>
  <si>
    <t>KS</t>
  </si>
  <si>
    <t>DNS_LCD_ATYP</t>
  </si>
  <si>
    <t>doplní dodavatel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</si>
  <si>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37/2020</t>
    </r>
  </si>
  <si>
    <t>DNS_PC_ATYP</t>
  </si>
  <si>
    <t>Bc. Vylegalová Žaneta
+420 597 325 911
zaneta.vylegalova@vsb.cz</t>
  </si>
  <si>
    <t>17. listopadu</t>
  </si>
  <si>
    <t>2172/15</t>
  </si>
  <si>
    <t>FEI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</si>
</sst>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" fontId="0" fillId="0" borderId="4" xfId="0" applyNumberFormat="1" applyBorder="1" applyAlignment="1">
      <alignment vertical="center"/>
    </xf>
    <xf numFmtId="2" fontId="2" fillId="3" borderId="4" xfId="0" applyNumberFormat="1" applyFont="1" applyFill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center"/>
    </xf>
    <xf numFmtId="164" fontId="1" fillId="0" borderId="7" xfId="0" applyNumberFormat="1" applyFont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4" fontId="0" fillId="0" borderId="3" xfId="0" applyNumberFormat="1" applyBorder="1" applyAlignment="1">
      <alignment vertical="center"/>
    </xf>
    <xf numFmtId="2" fontId="2" fillId="3" borderId="3" xfId="0" applyNumberFormat="1" applyFont="1" applyFill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1035843</xdr:colOff>
      <xdr:row>0</xdr:row>
      <xdr:rowOff>0</xdr:rowOff>
    </xdr:from>
    <xdr:to>
      <xdr:col>10</xdr:col>
      <xdr:colOff>77521</xdr:colOff>
      <xdr:row>0</xdr:row>
      <xdr:rowOff>1348317</xdr:rowOff>
    </xdr:to>
    <xdr:pic>
      <xdr:nvPicPr>
        <xdr:cNvPr id="2" name="Obrázek 1" descr="http://www.msmt.cz/uploads/OP_VVV/Pravidla_pro_publicitu/logolinky/logolink_MSMT_VVV_hor_barva_cz.jpg">
          <a:extLst>
            <a:ext uri="{FF2B5EF4-FFF2-40B4-BE49-F238E27FC236}">
              <a16:creationId xmlns:a16="http://schemas.microsoft.com/office/drawing/2014/main" id="{C646EF65-E3CB-4A08-B55B-85EA5ECD5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8687" y="0"/>
          <a:ext cx="4959084" cy="1348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EA22"/>
  <sheetViews>
    <sheetView tabSelected="1" zoomScale="80" zoomScaleNormal="80" workbookViewId="0">
      <selection activeCell="I26" sqref="I26"/>
    </sheetView>
  </sheetViews>
  <sheetFormatPr defaultRowHeight="12.75" x14ac:dyDescent="0.2"/>
  <cols>
    <col min="1" max="1" width="10.7109375" style="22" customWidth="1"/>
    <col min="2" max="2" width="4.7109375" style="39" customWidth="1"/>
    <col min="3" max="3" width="30.140625" bestFit="1" customWidth="1"/>
    <col min="4" max="4" width="6" style="7" bestFit="1" customWidth="1"/>
    <col min="5" max="5" width="3.85546875" style="7" customWidth="1"/>
    <col min="6" max="9" width="15.7109375" customWidth="1"/>
    <col min="10" max="10" width="25.85546875" style="7" bestFit="1" customWidth="1"/>
    <col min="11" max="11" width="30.28515625" style="7" bestFit="1" customWidth="1"/>
    <col min="12" max="12" width="12.140625" style="21" bestFit="1" customWidth="1"/>
    <col min="13" max="13" width="9.28515625" style="22" bestFit="1" customWidth="1"/>
    <col min="14" max="14" width="7.140625" style="22" bestFit="1" customWidth="1"/>
    <col min="15" max="15" width="15.140625" style="22" bestFit="1" customWidth="1"/>
  </cols>
  <sheetData>
    <row r="1" spans="1:131" ht="106.5" customHeight="1" x14ac:dyDescent="0.2"/>
    <row r="2" spans="1:131" ht="18" x14ac:dyDescent="0.2">
      <c r="A2" s="43" t="s">
        <v>18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31" ht="18.75" x14ac:dyDescent="0.2">
      <c r="A3" s="44" t="s">
        <v>35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31" ht="24" customHeight="1" x14ac:dyDescent="0.2">
      <c r="A4" s="45" t="s">
        <v>20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31" ht="4.5" customHeight="1" thickBot="1" x14ac:dyDescent="0.25">
      <c r="A5" s="37"/>
      <c r="B5" s="38"/>
      <c r="C5" s="3"/>
      <c r="D5" s="6"/>
      <c r="E5" s="6"/>
      <c r="F5" s="3"/>
      <c r="G5" s="3"/>
      <c r="H5" s="3"/>
      <c r="I5" s="3"/>
      <c r="J5" s="4"/>
      <c r="K5" s="4"/>
      <c r="L5" s="18"/>
      <c r="M5" s="17"/>
      <c r="N5" s="17"/>
      <c r="O5" s="17"/>
    </row>
    <row r="6" spans="1:131" s="1" customFormat="1" ht="16.149999999999999" customHeight="1" thickBot="1" x14ac:dyDescent="0.25">
      <c r="A6" s="50" t="s">
        <v>3</v>
      </c>
      <c r="B6" s="60" t="s">
        <v>4</v>
      </c>
      <c r="C6" s="50" t="s">
        <v>7</v>
      </c>
      <c r="D6" s="46" t="s">
        <v>5</v>
      </c>
      <c r="E6" s="46" t="s">
        <v>6</v>
      </c>
      <c r="F6" s="47" t="s">
        <v>19</v>
      </c>
      <c r="G6" s="48"/>
      <c r="H6" s="47" t="s">
        <v>17</v>
      </c>
      <c r="I6" s="48"/>
      <c r="J6" s="27" t="s">
        <v>10</v>
      </c>
      <c r="K6" s="50" t="s">
        <v>12</v>
      </c>
      <c r="L6" s="46" t="s">
        <v>0</v>
      </c>
      <c r="M6" s="23" t="s">
        <v>13</v>
      </c>
      <c r="N6" s="50" t="s">
        <v>1</v>
      </c>
      <c r="O6" s="50" t="s">
        <v>2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</row>
    <row r="7" spans="1:131" s="1" customFormat="1" ht="16.149999999999999" customHeight="1" thickBot="1" x14ac:dyDescent="0.25">
      <c r="A7" s="50"/>
      <c r="B7" s="60"/>
      <c r="C7" s="50"/>
      <c r="D7" s="46"/>
      <c r="E7" s="46"/>
      <c r="F7" s="28" t="s">
        <v>8</v>
      </c>
      <c r="G7" s="28" t="s">
        <v>9</v>
      </c>
      <c r="H7" s="28" t="s">
        <v>8</v>
      </c>
      <c r="I7" s="28" t="s">
        <v>9</v>
      </c>
      <c r="J7" s="29" t="s">
        <v>11</v>
      </c>
      <c r="K7" s="50"/>
      <c r="L7" s="46"/>
      <c r="M7" s="30" t="s">
        <v>14</v>
      </c>
      <c r="N7" s="50"/>
      <c r="O7" s="50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  <row r="8" spans="1:131" s="5" customFormat="1" ht="39" customHeight="1" thickBot="1" x14ac:dyDescent="0.25">
      <c r="A8" s="63">
        <v>60004443</v>
      </c>
      <c r="B8" s="33">
        <v>10</v>
      </c>
      <c r="C8" s="41" t="s">
        <v>36</v>
      </c>
      <c r="D8" s="41">
        <v>43</v>
      </c>
      <c r="E8" s="41" t="s">
        <v>32</v>
      </c>
      <c r="F8" s="34">
        <v>33000</v>
      </c>
      <c r="G8" s="24">
        <f>D8*F8</f>
        <v>1419000</v>
      </c>
      <c r="H8" s="25" t="s">
        <v>31</v>
      </c>
      <c r="I8" s="26" t="e">
        <f>D8*H8</f>
        <v>#VALUE!</v>
      </c>
      <c r="J8" s="61" t="s">
        <v>37</v>
      </c>
      <c r="K8" s="61" t="s">
        <v>40</v>
      </c>
      <c r="L8" s="61" t="s">
        <v>38</v>
      </c>
      <c r="M8" s="61" t="s">
        <v>39</v>
      </c>
      <c r="N8" s="61" t="s">
        <v>29</v>
      </c>
      <c r="O8" s="61" t="s">
        <v>30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</row>
    <row r="9" spans="1:131" s="5" customFormat="1" ht="39" customHeight="1" thickBot="1" x14ac:dyDescent="0.25">
      <c r="A9" s="64"/>
      <c r="B9" s="42">
        <v>20</v>
      </c>
      <c r="C9" s="41" t="s">
        <v>36</v>
      </c>
      <c r="D9" s="41">
        <v>4</v>
      </c>
      <c r="E9" s="41" t="s">
        <v>32</v>
      </c>
      <c r="F9" s="34">
        <v>33500</v>
      </c>
      <c r="G9" s="34">
        <f t="shared" ref="G9:G10" si="0">D9*F9</f>
        <v>134000</v>
      </c>
      <c r="H9" s="35" t="s">
        <v>31</v>
      </c>
      <c r="I9" s="36" t="e">
        <f t="shared" ref="I9:I10" si="1">D9*H9</f>
        <v>#VALUE!</v>
      </c>
      <c r="J9" s="62"/>
      <c r="K9" s="62"/>
      <c r="L9" s="62"/>
      <c r="M9" s="62"/>
      <c r="N9" s="62" t="s">
        <v>29</v>
      </c>
      <c r="O9" s="62" t="s">
        <v>30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</row>
    <row r="10" spans="1:131" s="5" customFormat="1" ht="39" customHeight="1" thickBot="1" x14ac:dyDescent="0.25">
      <c r="A10" s="64"/>
      <c r="B10" s="42">
        <v>30</v>
      </c>
      <c r="C10" s="41" t="s">
        <v>33</v>
      </c>
      <c r="D10" s="41">
        <v>47</v>
      </c>
      <c r="E10" s="41" t="s">
        <v>32</v>
      </c>
      <c r="F10" s="34">
        <v>7000</v>
      </c>
      <c r="G10" s="34">
        <f t="shared" si="0"/>
        <v>329000</v>
      </c>
      <c r="H10" s="35" t="s">
        <v>34</v>
      </c>
      <c r="I10" s="36" t="e">
        <f t="shared" si="1"/>
        <v>#VALUE!</v>
      </c>
      <c r="J10" s="62"/>
      <c r="K10" s="62"/>
      <c r="L10" s="62"/>
      <c r="M10" s="62"/>
      <c r="N10" s="62"/>
      <c r="O10" s="6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</row>
    <row r="11" spans="1:131" ht="17.45" customHeight="1" thickBot="1" x14ac:dyDescent="0.25">
      <c r="A11" s="58" t="s">
        <v>15</v>
      </c>
      <c r="B11" s="59"/>
      <c r="C11" s="59"/>
      <c r="D11" s="59"/>
      <c r="E11" s="59"/>
      <c r="F11" s="59"/>
      <c r="G11" s="31">
        <f>SUM(G8:G10)</f>
        <v>1882000</v>
      </c>
      <c r="H11" s="54"/>
      <c r="I11" s="54"/>
      <c r="J11" s="54"/>
      <c r="K11" s="54"/>
      <c r="L11" s="54"/>
      <c r="M11" s="54"/>
      <c r="N11" s="54"/>
      <c r="O11" s="55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</row>
    <row r="12" spans="1:131" ht="22.9" customHeight="1" thickBot="1" x14ac:dyDescent="0.25">
      <c r="A12" s="51" t="s">
        <v>16</v>
      </c>
      <c r="B12" s="52"/>
      <c r="C12" s="52"/>
      <c r="D12" s="52"/>
      <c r="E12" s="52"/>
      <c r="F12" s="52"/>
      <c r="G12" s="52"/>
      <c r="H12" s="53"/>
      <c r="I12" s="32" t="e">
        <f>SUM(I8:I10)</f>
        <v>#VALUE!</v>
      </c>
      <c r="J12" s="51"/>
      <c r="K12" s="52"/>
      <c r="L12" s="52"/>
      <c r="M12" s="52"/>
      <c r="N12" s="52"/>
      <c r="O12" s="53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</row>
    <row r="13" spans="1:131" x14ac:dyDescent="0.2">
      <c r="A13" s="56" t="s">
        <v>21</v>
      </c>
      <c r="B13" s="56"/>
      <c r="C13" s="56"/>
      <c r="D13" s="56"/>
      <c r="E13" s="56"/>
      <c r="F13" s="56"/>
      <c r="G13" s="56"/>
      <c r="H13" s="56"/>
      <c r="I13" s="56"/>
      <c r="J13" s="8"/>
      <c r="K13" s="8"/>
      <c r="L13" s="19"/>
      <c r="M13" s="8"/>
      <c r="N13" s="8"/>
      <c r="O13" s="8"/>
    </row>
    <row r="14" spans="1:131" x14ac:dyDescent="0.2">
      <c r="A14" s="12" t="s">
        <v>22</v>
      </c>
      <c r="B14" s="49" t="s">
        <v>23</v>
      </c>
      <c r="C14" s="49"/>
      <c r="D14" s="49"/>
      <c r="E14" s="49"/>
      <c r="F14" s="9" t="s">
        <v>24</v>
      </c>
      <c r="G14" s="10"/>
      <c r="H14" s="11"/>
      <c r="I14" s="10"/>
      <c r="J14" s="12"/>
      <c r="K14" s="12"/>
      <c r="L14" s="20"/>
      <c r="M14" s="12"/>
      <c r="N14" s="12"/>
      <c r="O14" s="12"/>
    </row>
    <row r="15" spans="1:131" x14ac:dyDescent="0.2">
      <c r="A15" s="12"/>
      <c r="B15" s="40"/>
      <c r="C15" s="10"/>
      <c r="D15" s="12"/>
      <c r="E15" s="10"/>
      <c r="F15" s="11"/>
      <c r="G15" s="11"/>
      <c r="H15" s="13" t="s">
        <v>25</v>
      </c>
      <c r="I15" s="10"/>
      <c r="J15" s="12"/>
      <c r="K15" s="12"/>
      <c r="L15" s="20"/>
      <c r="M15" s="12"/>
      <c r="N15" s="12"/>
      <c r="O15" s="12"/>
    </row>
    <row r="16" spans="1:131" x14ac:dyDescent="0.2">
      <c r="A16" s="12"/>
      <c r="B16" s="40"/>
      <c r="C16" s="10"/>
      <c r="D16" s="12"/>
      <c r="E16" s="10"/>
      <c r="F16" s="11"/>
      <c r="G16" s="11"/>
      <c r="H16" s="13"/>
      <c r="I16" s="10"/>
      <c r="J16" s="12"/>
      <c r="K16" s="12"/>
      <c r="L16" s="20"/>
      <c r="M16" s="12"/>
      <c r="N16" s="12"/>
      <c r="O16" s="12"/>
    </row>
    <row r="17" spans="1:15" x14ac:dyDescent="0.2">
      <c r="A17" s="12"/>
      <c r="B17" s="40"/>
      <c r="C17" s="10"/>
      <c r="D17" s="12"/>
      <c r="E17" s="10"/>
      <c r="F17" s="11"/>
      <c r="G17" s="14"/>
      <c r="H17" s="13"/>
      <c r="I17" s="10"/>
      <c r="J17" s="12"/>
      <c r="K17" s="12"/>
      <c r="L17" s="20"/>
      <c r="M17" s="12"/>
      <c r="N17" s="12"/>
      <c r="O17" s="12"/>
    </row>
    <row r="18" spans="1:15" x14ac:dyDescent="0.2">
      <c r="A18" s="12"/>
      <c r="B18" s="40"/>
      <c r="C18" s="10"/>
      <c r="D18" s="12"/>
      <c r="E18" s="10"/>
      <c r="F18" s="11"/>
      <c r="G18" s="11"/>
      <c r="H18" s="13"/>
      <c r="I18" s="10"/>
      <c r="J18" s="12"/>
      <c r="K18" s="12"/>
      <c r="L18" s="20"/>
      <c r="M18" s="12"/>
      <c r="N18" s="12"/>
      <c r="O18" s="12"/>
    </row>
    <row r="19" spans="1:15" x14ac:dyDescent="0.2">
      <c r="A19" s="12"/>
      <c r="B19" s="40"/>
      <c r="C19" s="10"/>
      <c r="D19" s="12"/>
      <c r="E19" s="10"/>
      <c r="F19" s="11"/>
      <c r="G19" s="11"/>
      <c r="H19" s="11"/>
      <c r="I19" s="13"/>
      <c r="J19" s="12"/>
      <c r="K19" s="12"/>
      <c r="L19" s="20"/>
      <c r="M19" s="12"/>
      <c r="N19" s="12"/>
      <c r="O19" s="12"/>
    </row>
    <row r="20" spans="1:15" ht="15" x14ac:dyDescent="0.2">
      <c r="A20" s="12"/>
      <c r="B20" s="40"/>
      <c r="C20" s="10"/>
      <c r="D20" s="12"/>
      <c r="E20" s="10"/>
      <c r="F20" s="15"/>
      <c r="G20" s="16"/>
      <c r="H20" s="10"/>
      <c r="I20" s="10"/>
      <c r="J20" s="57" t="s">
        <v>26</v>
      </c>
      <c r="K20" s="57"/>
      <c r="L20" s="57"/>
      <c r="M20" s="57"/>
      <c r="N20" s="57"/>
      <c r="O20" s="57"/>
    </row>
    <row r="21" spans="1:15" x14ac:dyDescent="0.2">
      <c r="A21" s="12"/>
      <c r="B21" s="40"/>
      <c r="C21" s="10"/>
      <c r="D21" s="12"/>
      <c r="E21" s="10"/>
      <c r="F21" s="10"/>
      <c r="G21" s="10"/>
      <c r="H21" s="10"/>
      <c r="I21" s="10"/>
      <c r="J21" s="49" t="s">
        <v>27</v>
      </c>
      <c r="K21" s="49"/>
      <c r="L21" s="49"/>
      <c r="M21" s="49"/>
      <c r="N21" s="49"/>
      <c r="O21" s="49"/>
    </row>
    <row r="22" spans="1:15" x14ac:dyDescent="0.2">
      <c r="A22" s="12"/>
      <c r="B22" s="40"/>
      <c r="C22" s="10"/>
      <c r="D22" s="12"/>
      <c r="E22" s="10"/>
      <c r="F22" s="10"/>
      <c r="G22" s="10"/>
      <c r="H22" s="10"/>
      <c r="I22" s="10"/>
      <c r="J22" s="49" t="s">
        <v>28</v>
      </c>
      <c r="K22" s="49"/>
      <c r="L22" s="49"/>
      <c r="M22" s="49"/>
      <c r="N22" s="49"/>
      <c r="O22" s="49"/>
    </row>
  </sheetData>
  <mergeCells count="30">
    <mergeCell ref="O8:O10"/>
    <mergeCell ref="A8:A10"/>
    <mergeCell ref="J8:J10"/>
    <mergeCell ref="K8:K10"/>
    <mergeCell ref="L8:L10"/>
    <mergeCell ref="M8:M10"/>
    <mergeCell ref="N8:N10"/>
    <mergeCell ref="J22:O22"/>
    <mergeCell ref="O6:O7"/>
    <mergeCell ref="K6:K7"/>
    <mergeCell ref="L6:L7"/>
    <mergeCell ref="N6:N7"/>
    <mergeCell ref="J12:O12"/>
    <mergeCell ref="H11:O11"/>
    <mergeCell ref="A13:I13"/>
    <mergeCell ref="B14:E14"/>
    <mergeCell ref="J20:O20"/>
    <mergeCell ref="J21:O21"/>
    <mergeCell ref="A12:H12"/>
    <mergeCell ref="A11:F11"/>
    <mergeCell ref="A6:A7"/>
    <mergeCell ref="B6:B7"/>
    <mergeCell ref="C6:C7"/>
    <mergeCell ref="A2:O2"/>
    <mergeCell ref="A3:O3"/>
    <mergeCell ref="A4:O4"/>
    <mergeCell ref="D6:D7"/>
    <mergeCell ref="E6:E7"/>
    <mergeCell ref="F6:G6"/>
    <mergeCell ref="H6:I6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64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0" ma:contentTypeDescription="Vytvoří nový dokument" ma:contentTypeScope="" ma:versionID="8f5301077fbb2c78f7150d03dd0df7ed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47b3ca473578b144f9f7c85c190b243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87E4DA-71CF-420A-8B18-F5FD27DE9EE2}">
  <ds:schemaRefs>
    <ds:schemaRef ds:uri="http://schemas.microsoft.com/office/2006/documentManagement/types"/>
    <ds:schemaRef ds:uri="63ef4d09-7a27-477e-abfe-88d2d0877d32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b0e90202-8514-490b-aa47-458e66aada4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F7F9EEC-09DB-4F80-9D31-305557A826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EA9551-2F1C-4728-AF64-042EF863BD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2020-07-02T06:53:19Z</cp:lastPrinted>
  <dcterms:created xsi:type="dcterms:W3CDTF">2019-08-01T11:10:14Z</dcterms:created>
  <dcterms:modified xsi:type="dcterms:W3CDTF">2020-07-08T09:22:27Z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