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0019\Documents\OneDrive - VŠB-TU Ostrava\DNS IT+AVT 2020\35_2020 Micek_Life_OPAKOVANA\"/>
    </mc:Choice>
  </mc:AlternateContent>
  <xr:revisionPtr revIDLastSave="82" documentId="14_{2F8AF1A4-587C-4659-99D4-39C55FF65AF7}" xr6:coauthVersionLast="36" xr6:coauthVersionMax="45" xr10:uidLastSave="{2CFE220C-47FD-4CD9-80BF-D15E461BCBB1}"/>
  <bookViews>
    <workbookView xWindow="345" yWindow="3045" windowWidth="28800" windowHeight="1546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17" i="1" l="1"/>
  <c r="I16" i="1"/>
  <c r="I19" i="1" s="1"/>
  <c r="G17" i="1"/>
  <c r="G16" i="1"/>
  <c r="G18" i="1" l="1"/>
</calcChain>
</file>

<file path=xl/sharedStrings.xml><?xml version="1.0" encoding="utf-8"?>
<sst xmlns="http://schemas.openxmlformats.org/spreadsheetml/2006/main" count="45" uniqueCount="39">
  <si>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</si>
  <si>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</si>
  <si>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</si>
  <si>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</si>
  <si>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</si>
  <si>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</si>
  <si>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</si>
  <si>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</si>
  <si>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</si>
  <si>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</si>
  <si>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</si>
  <si>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</si>
  <si>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</si>
  <si>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</si>
  <si>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</si>
  <si>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</si>
  <si>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</si>
  <si>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</si>
  <si>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</si>
  <si>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</si>
  <si>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</si>
  <si>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</si>
  <si>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</si>
  <si>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</si>
  <si>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</si>
  <si>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</si>
  <si>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</si>
  <si>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</si>
  <si>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</si>
  <si>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</si>
  <si>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</si>
  <si>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</si>
  <si>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17. listopadu</t>
  </si>
  <si>
    <t>2172/15</t>
  </si>
  <si>
    <t>dopní dodavatel</t>
  </si>
  <si>
    <t>DNS_PC_ATYP</t>
  </si>
  <si>
    <t>Ing. Chudová Hana
+420 597 323 878
hana.chudova@vsb.cz</t>
  </si>
  <si>
    <t>DNS_NB_ATYP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</si>
  <si>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35/2020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</si>
</sst>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65" fontId="3" fillId="2" borderId="1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1" fillId="0" borderId="4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" fontId="0" fillId="0" borderId="16" xfId="0" applyNumberFormat="1" applyBorder="1" applyAlignment="1">
      <alignment vertical="center"/>
    </xf>
    <xf numFmtId="2" fontId="2" fillId="3" borderId="16" xfId="0" applyNumberFormat="1" applyFont="1" applyFill="1" applyBorder="1" applyAlignment="1">
      <alignment horizontal="right" vertical="center"/>
    </xf>
    <xf numFmtId="2" fontId="0" fillId="0" borderId="16" xfId="0" applyNumberFormat="1" applyBorder="1" applyAlignment="1">
      <alignment horizontal="right" vertical="center"/>
    </xf>
    <xf numFmtId="2" fontId="2" fillId="3" borderId="17" xfId="0" applyNumberFormat="1" applyFont="1" applyFill="1" applyBorder="1" applyAlignment="1">
      <alignment horizontal="right" vertical="center"/>
    </xf>
    <xf numFmtId="2" fontId="0" fillId="0" borderId="17" xfId="0" applyNumberFormat="1" applyBorder="1" applyAlignment="1">
      <alignment horizontal="right" vertical="center"/>
    </xf>
    <xf numFmtId="3" fontId="0" fillId="0" borderId="17" xfId="0" applyNumberFormat="1" applyBorder="1" applyAlignment="1">
      <alignment horizontal="right" vertical="center"/>
    </xf>
    <xf numFmtId="4" fontId="0" fillId="0" borderId="17" xfId="0" applyNumberFormat="1" applyBorder="1" applyAlignment="1">
      <alignment horizontal="right" vertical="center"/>
    </xf>
    <xf numFmtId="4" fontId="0" fillId="0" borderId="17" xfId="0" applyNumberFormat="1" applyBorder="1" applyAlignment="1">
      <alignment vertical="center"/>
    </xf>
    <xf numFmtId="3" fontId="0" fillId="0" borderId="16" xfId="0" applyNumberFormat="1" applyBorder="1" applyAlignment="1">
      <alignment horizontal="right" vertical="center"/>
    </xf>
    <xf numFmtId="4" fontId="0" fillId="0" borderId="16" xfId="0" applyNumberFormat="1" applyBorder="1" applyAlignment="1">
      <alignment horizontal="right" vertical="center"/>
    </xf>
    <xf numFmtId="0" fontId="0" fillId="0" borderId="16" xfId="0" applyNumberFormat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0" fillId="0" borderId="19" xfId="0" applyNumberFormat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18" xfId="0" applyBorder="1" applyAlignment="1" applyProtection="1">
      <alignment horizontal="left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6</xdr:col>
      <xdr:colOff>371475</xdr:colOff>
      <xdr:row>4</xdr:row>
      <xdr:rowOff>47625</xdr:rowOff>
    </xdr:to>
    <xdr:pic>
      <xdr:nvPicPr>
        <xdr:cNvPr id="3" name="Obrázek 3" descr="image002">
          <a:extLst>
            <a:ext uri="{FF2B5EF4-FFF2-40B4-BE49-F238E27FC236}">
              <a16:creationId xmlns:a16="http://schemas.microsoft.com/office/drawing/2014/main" id="{14E661EA-1CE9-4535-BD43-6306E9ECC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161925"/>
          <a:ext cx="14192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11906</xdr:colOff>
      <xdr:row>1</xdr:row>
      <xdr:rowOff>11906</xdr:rowOff>
    </xdr:from>
    <xdr:to>
      <xdr:col>9</xdr:col>
      <xdr:colOff>164306</xdr:colOff>
      <xdr:row>4</xdr:row>
      <xdr:rowOff>78582</xdr:rowOff>
    </xdr:to>
    <xdr:pic>
      <xdr:nvPicPr>
        <xdr:cNvPr id="4" name="Obrázek 2" descr="image003">
          <a:extLst>
            <a:ext uri="{FF2B5EF4-FFF2-40B4-BE49-F238E27FC236}">
              <a16:creationId xmlns:a16="http://schemas.microsoft.com/office/drawing/2014/main" id="{927710CA-CF45-4C1C-91DB-67B3B2C51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1219" y="178594"/>
          <a:ext cx="2247900" cy="56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892968</xdr:colOff>
      <xdr:row>1</xdr:row>
      <xdr:rowOff>-1</xdr:rowOff>
    </xdr:from>
    <xdr:to>
      <xdr:col>10</xdr:col>
      <xdr:colOff>1321593</xdr:colOff>
      <xdr:row>4</xdr:row>
      <xdr:rowOff>9525</xdr:rowOff>
    </xdr:to>
    <xdr:pic>
      <xdr:nvPicPr>
        <xdr:cNvPr id="5" name="Obrázek 4" descr="logo_mzp">
          <a:extLst>
            <a:ext uri="{FF2B5EF4-FFF2-40B4-BE49-F238E27FC236}">
              <a16:creationId xmlns:a16="http://schemas.microsoft.com/office/drawing/2014/main" id="{57DAD0DE-10BB-4873-BD89-4E465B3AD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7781" y="166687"/>
          <a:ext cx="2286000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0:EA29"/>
  <sheetViews>
    <sheetView tabSelected="1" zoomScale="80" zoomScaleNormal="80" workbookViewId="0">
      <selection activeCell="A10" sqref="A10:O10"/>
    </sheetView>
  </sheetViews>
  <sheetFormatPr defaultRowHeight="12.75" x14ac:dyDescent="0.2"/>
  <cols>
    <col min="1" max="1" width="10.7109375" style="29" customWidth="1"/>
    <col min="2" max="2" width="4.7109375" style="10" customWidth="1"/>
    <col min="3" max="3" width="31.140625" bestFit="1" customWidth="1"/>
    <col min="4" max="4" width="7.140625" style="10" bestFit="1" customWidth="1"/>
    <col min="5" max="5" width="3.85546875" style="10" customWidth="1"/>
    <col min="6" max="9" width="15.7109375" customWidth="1"/>
    <col min="10" max="11" width="27.85546875" style="10" bestFit="1" customWidth="1"/>
    <col min="12" max="12" width="13.42578125" style="28" bestFit="1" customWidth="1"/>
    <col min="13" max="13" width="8.42578125" style="29" customWidth="1"/>
    <col min="14" max="14" width="7" style="29" customWidth="1"/>
    <col min="15" max="15" width="18.28515625" style="29" bestFit="1" customWidth="1"/>
  </cols>
  <sheetData>
    <row r="10" spans="1:131" ht="18" x14ac:dyDescent="0.2">
      <c r="A10" s="52" t="s">
        <v>18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</row>
    <row r="11" spans="1:131" ht="18.75" x14ac:dyDescent="0.2">
      <c r="A11" s="53" t="s">
        <v>38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</row>
    <row r="12" spans="1:131" ht="24" customHeight="1" x14ac:dyDescent="0.2">
      <c r="A12" s="54" t="s">
        <v>20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31" ht="4.5" customHeight="1" thickBot="1" x14ac:dyDescent="0.25">
      <c r="A13" s="31"/>
      <c r="B13" s="9"/>
      <c r="C13" s="3"/>
      <c r="D13" s="9"/>
      <c r="E13" s="9"/>
      <c r="F13" s="3"/>
      <c r="G13" s="3"/>
      <c r="H13" s="3"/>
      <c r="I13" s="3"/>
      <c r="J13" s="4"/>
      <c r="K13" s="4"/>
      <c r="L13" s="25"/>
      <c r="M13" s="20"/>
      <c r="N13" s="20"/>
      <c r="O13" s="20"/>
    </row>
    <row r="14" spans="1:131" s="1" customFormat="1" ht="16.149999999999999" customHeight="1" thickTop="1" thickBot="1" x14ac:dyDescent="0.25">
      <c r="A14" s="48" t="s">
        <v>3</v>
      </c>
      <c r="B14" s="50" t="s">
        <v>4</v>
      </c>
      <c r="C14" s="50" t="s">
        <v>7</v>
      </c>
      <c r="D14" s="55" t="s">
        <v>5</v>
      </c>
      <c r="E14" s="55" t="s">
        <v>6</v>
      </c>
      <c r="F14" s="57" t="s">
        <v>19</v>
      </c>
      <c r="G14" s="58"/>
      <c r="H14" s="57" t="s">
        <v>17</v>
      </c>
      <c r="I14" s="58"/>
      <c r="J14" s="5" t="s">
        <v>10</v>
      </c>
      <c r="K14" s="50" t="s">
        <v>12</v>
      </c>
      <c r="L14" s="55" t="s">
        <v>0</v>
      </c>
      <c r="M14" s="23" t="s">
        <v>13</v>
      </c>
      <c r="N14" s="50" t="s">
        <v>1</v>
      </c>
      <c r="O14" s="69" t="s">
        <v>2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</row>
    <row r="15" spans="1:131" s="1" customFormat="1" ht="16.149999999999999" customHeight="1" thickBot="1" x14ac:dyDescent="0.25">
      <c r="A15" s="49"/>
      <c r="B15" s="51"/>
      <c r="C15" s="51"/>
      <c r="D15" s="56"/>
      <c r="E15" s="56"/>
      <c r="F15" s="7" t="s">
        <v>8</v>
      </c>
      <c r="G15" s="7" t="s">
        <v>9</v>
      </c>
      <c r="H15" s="7" t="s">
        <v>8</v>
      </c>
      <c r="I15" s="7" t="s">
        <v>9</v>
      </c>
      <c r="J15" s="8" t="s">
        <v>11</v>
      </c>
      <c r="K15" s="51"/>
      <c r="L15" s="56"/>
      <c r="M15" s="24" t="s">
        <v>14</v>
      </c>
      <c r="N15" s="51"/>
      <c r="O15" s="70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</row>
    <row r="16" spans="1:131" s="1" customFormat="1" ht="30" customHeight="1" thickTop="1" thickBot="1" x14ac:dyDescent="0.25">
      <c r="A16" s="59">
        <v>60004403</v>
      </c>
      <c r="B16" s="42">
        <v>10</v>
      </c>
      <c r="C16" s="44" t="s">
        <v>35</v>
      </c>
      <c r="D16" s="40">
        <v>1</v>
      </c>
      <c r="E16" s="21" t="s">
        <v>29</v>
      </c>
      <c r="F16" s="41">
        <v>40000</v>
      </c>
      <c r="G16" s="32">
        <f>D16*F16</f>
        <v>40000</v>
      </c>
      <c r="H16" s="33" t="s">
        <v>34</v>
      </c>
      <c r="I16" s="34" t="e">
        <f>D16*H16</f>
        <v>#VALUE!</v>
      </c>
      <c r="J16" s="61" t="s">
        <v>36</v>
      </c>
      <c r="K16" s="61">
        <v>9340</v>
      </c>
      <c r="L16" s="61" t="s">
        <v>32</v>
      </c>
      <c r="M16" s="61" t="s">
        <v>33</v>
      </c>
      <c r="N16" s="61" t="s">
        <v>30</v>
      </c>
      <c r="O16" s="75" t="s">
        <v>31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</row>
    <row r="17" spans="1:131" s="1" customFormat="1" ht="30" customHeight="1" thickBot="1" x14ac:dyDescent="0.25">
      <c r="A17" s="60"/>
      <c r="B17" s="43">
        <v>20</v>
      </c>
      <c r="C17" s="45" t="s">
        <v>37</v>
      </c>
      <c r="D17" s="37">
        <v>1</v>
      </c>
      <c r="E17" s="22" t="s">
        <v>29</v>
      </c>
      <c r="F17" s="38">
        <v>48390</v>
      </c>
      <c r="G17" s="39">
        <f t="shared" ref="G17" si="0">D17*F17</f>
        <v>48390</v>
      </c>
      <c r="H17" s="35" t="s">
        <v>34</v>
      </c>
      <c r="I17" s="36" t="e">
        <f t="shared" ref="I17" si="1">D17*H17</f>
        <v>#VALUE!</v>
      </c>
      <c r="J17" s="62"/>
      <c r="K17" s="62"/>
      <c r="L17" s="62"/>
      <c r="M17" s="62"/>
      <c r="N17" s="62" t="s">
        <v>30</v>
      </c>
      <c r="O17" s="76" t="s">
        <v>31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</row>
    <row r="18" spans="1:131" ht="17.45" customHeight="1" thickTop="1" thickBot="1" x14ac:dyDescent="0.25">
      <c r="A18" s="46" t="s">
        <v>15</v>
      </c>
      <c r="B18" s="47"/>
      <c r="C18" s="47"/>
      <c r="D18" s="47"/>
      <c r="E18" s="47"/>
      <c r="F18" s="47"/>
      <c r="G18" s="30">
        <f>SUM(G16:G17)</f>
        <v>88390</v>
      </c>
      <c r="H18" s="73"/>
      <c r="I18" s="73"/>
      <c r="J18" s="73"/>
      <c r="K18" s="73"/>
      <c r="L18" s="73"/>
      <c r="M18" s="73"/>
      <c r="N18" s="73"/>
      <c r="O18" s="74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</row>
    <row r="19" spans="1:131" ht="22.9" customHeight="1" thickTop="1" thickBot="1" x14ac:dyDescent="0.25">
      <c r="A19" s="66" t="s">
        <v>16</v>
      </c>
      <c r="B19" s="67"/>
      <c r="C19" s="67"/>
      <c r="D19" s="67"/>
      <c r="E19" s="67"/>
      <c r="F19" s="67"/>
      <c r="G19" s="67"/>
      <c r="H19" s="68"/>
      <c r="I19" s="6" t="e">
        <f>SUM(I16:I17)</f>
        <v>#VALUE!</v>
      </c>
      <c r="J19" s="71"/>
      <c r="K19" s="67"/>
      <c r="L19" s="67"/>
      <c r="M19" s="67"/>
      <c r="N19" s="67"/>
      <c r="O19" s="7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131" ht="13.5" thickTop="1" x14ac:dyDescent="0.2">
      <c r="A20" s="63" t="s">
        <v>21</v>
      </c>
      <c r="B20" s="63"/>
      <c r="C20" s="63"/>
      <c r="D20" s="63"/>
      <c r="E20" s="63"/>
      <c r="F20" s="63"/>
      <c r="G20" s="63"/>
      <c r="H20" s="63"/>
      <c r="I20" s="63"/>
      <c r="J20" s="11"/>
      <c r="K20" s="11"/>
      <c r="L20" s="26"/>
      <c r="M20" s="11"/>
      <c r="N20" s="11"/>
      <c r="O20" s="11"/>
    </row>
    <row r="21" spans="1:131" x14ac:dyDescent="0.2">
      <c r="A21" s="15" t="s">
        <v>22</v>
      </c>
      <c r="B21" s="64" t="s">
        <v>23</v>
      </c>
      <c r="C21" s="64"/>
      <c r="D21" s="64"/>
      <c r="E21" s="64"/>
      <c r="F21" s="12" t="s">
        <v>24</v>
      </c>
      <c r="G21" s="13"/>
      <c r="H21" s="14"/>
      <c r="I21" s="13"/>
      <c r="J21" s="15"/>
      <c r="K21" s="15"/>
      <c r="L21" s="27"/>
      <c r="M21" s="15"/>
      <c r="N21" s="15"/>
      <c r="O21" s="15"/>
    </row>
    <row r="22" spans="1:131" x14ac:dyDescent="0.2">
      <c r="A22" s="15"/>
      <c r="B22" s="15"/>
      <c r="C22" s="13"/>
      <c r="D22" s="15"/>
      <c r="E22" s="13"/>
      <c r="F22" s="14"/>
      <c r="G22" s="14"/>
      <c r="H22" s="16" t="s">
        <v>25</v>
      </c>
      <c r="I22" s="13"/>
      <c r="J22" s="15"/>
      <c r="K22" s="15"/>
      <c r="L22" s="27"/>
      <c r="M22" s="15"/>
      <c r="N22" s="15"/>
      <c r="O22" s="15"/>
    </row>
    <row r="23" spans="1:131" x14ac:dyDescent="0.2">
      <c r="A23" s="15"/>
      <c r="B23" s="15"/>
      <c r="C23" s="13"/>
      <c r="D23" s="15"/>
      <c r="E23" s="13"/>
      <c r="F23" s="14"/>
      <c r="G23" s="14"/>
      <c r="H23" s="16"/>
      <c r="I23" s="13"/>
      <c r="J23" s="15"/>
      <c r="K23" s="15"/>
      <c r="L23" s="27"/>
      <c r="M23" s="15"/>
      <c r="N23" s="15"/>
      <c r="O23" s="15"/>
    </row>
    <row r="24" spans="1:131" x14ac:dyDescent="0.2">
      <c r="A24" s="15"/>
      <c r="B24" s="15"/>
      <c r="C24" s="13"/>
      <c r="D24" s="15"/>
      <c r="E24" s="13"/>
      <c r="F24" s="14"/>
      <c r="G24" s="17"/>
      <c r="H24" s="16"/>
      <c r="I24" s="13"/>
      <c r="J24" s="15"/>
      <c r="K24" s="15"/>
      <c r="L24" s="27"/>
      <c r="M24" s="15"/>
      <c r="N24" s="15"/>
      <c r="O24" s="15"/>
    </row>
    <row r="25" spans="1:131" x14ac:dyDescent="0.2">
      <c r="A25" s="15"/>
      <c r="B25" s="15"/>
      <c r="C25" s="13"/>
      <c r="D25" s="15"/>
      <c r="E25" s="13"/>
      <c r="F25" s="14"/>
      <c r="G25" s="14"/>
      <c r="H25" s="16"/>
      <c r="I25" s="13"/>
      <c r="J25" s="15"/>
      <c r="K25" s="15"/>
      <c r="L25" s="27"/>
      <c r="M25" s="15"/>
      <c r="N25" s="15"/>
      <c r="O25" s="15"/>
    </row>
    <row r="26" spans="1:131" x14ac:dyDescent="0.2">
      <c r="A26" s="15"/>
      <c r="B26" s="15"/>
      <c r="C26" s="13"/>
      <c r="D26" s="15"/>
      <c r="E26" s="13"/>
      <c r="F26" s="14"/>
      <c r="G26" s="14"/>
      <c r="H26" s="14"/>
      <c r="I26" s="16"/>
      <c r="J26" s="15"/>
      <c r="K26" s="15"/>
      <c r="L26" s="27"/>
      <c r="M26" s="15"/>
      <c r="N26" s="15"/>
      <c r="O26" s="15"/>
    </row>
    <row r="27" spans="1:131" ht="15" x14ac:dyDescent="0.2">
      <c r="A27" s="15"/>
      <c r="B27" s="15"/>
      <c r="C27" s="13"/>
      <c r="D27" s="15"/>
      <c r="E27" s="13"/>
      <c r="F27" s="18"/>
      <c r="G27" s="19"/>
      <c r="H27" s="13"/>
      <c r="I27" s="13"/>
      <c r="J27" s="65" t="s">
        <v>26</v>
      </c>
      <c r="K27" s="65"/>
      <c r="L27" s="65"/>
      <c r="M27" s="65"/>
      <c r="N27" s="65"/>
      <c r="O27" s="65"/>
    </row>
    <row r="28" spans="1:131" x14ac:dyDescent="0.2">
      <c r="A28" s="15"/>
      <c r="B28" s="15"/>
      <c r="C28" s="13"/>
      <c r="D28" s="15"/>
      <c r="E28" s="13"/>
      <c r="F28" s="13"/>
      <c r="G28" s="13"/>
      <c r="H28" s="13"/>
      <c r="I28" s="13"/>
      <c r="J28" s="64" t="s">
        <v>27</v>
      </c>
      <c r="K28" s="64"/>
      <c r="L28" s="64"/>
      <c r="M28" s="64"/>
      <c r="N28" s="64"/>
      <c r="O28" s="64"/>
    </row>
    <row r="29" spans="1:131" x14ac:dyDescent="0.2">
      <c r="A29" s="15"/>
      <c r="B29" s="15"/>
      <c r="C29" s="13"/>
      <c r="D29" s="15"/>
      <c r="E29" s="13"/>
      <c r="F29" s="13"/>
      <c r="G29" s="13"/>
      <c r="H29" s="13"/>
      <c r="I29" s="13"/>
      <c r="J29" s="64" t="s">
        <v>28</v>
      </c>
      <c r="K29" s="64"/>
      <c r="L29" s="64"/>
      <c r="M29" s="64"/>
      <c r="N29" s="64"/>
      <c r="O29" s="64"/>
    </row>
  </sheetData>
  <mergeCells count="30">
    <mergeCell ref="J29:O29"/>
    <mergeCell ref="L14:L15"/>
    <mergeCell ref="N14:N15"/>
    <mergeCell ref="J19:O19"/>
    <mergeCell ref="H18:O18"/>
    <mergeCell ref="L16:L17"/>
    <mergeCell ref="M16:M17"/>
    <mergeCell ref="N16:N17"/>
    <mergeCell ref="O16:O17"/>
    <mergeCell ref="A20:I20"/>
    <mergeCell ref="B21:E21"/>
    <mergeCell ref="J27:O27"/>
    <mergeCell ref="J28:O28"/>
    <mergeCell ref="A19:H19"/>
    <mergeCell ref="A18:F18"/>
    <mergeCell ref="A14:A15"/>
    <mergeCell ref="B14:B15"/>
    <mergeCell ref="C14:C15"/>
    <mergeCell ref="A10:O10"/>
    <mergeCell ref="A11:O11"/>
    <mergeCell ref="A12:O12"/>
    <mergeCell ref="D14:D15"/>
    <mergeCell ref="E14:E15"/>
    <mergeCell ref="F14:G14"/>
    <mergeCell ref="H14:I14"/>
    <mergeCell ref="A16:A17"/>
    <mergeCell ref="J16:J17"/>
    <mergeCell ref="K16:K17"/>
    <mergeCell ref="O14:O15"/>
    <mergeCell ref="K14:K15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0" ma:contentTypeDescription="Vytvoří nový dokument" ma:contentTypeScope="" ma:versionID="8f5301077fbb2c78f7150d03dd0df7ed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47b3ca473578b144f9f7c85c190b243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87E4DA-71CF-420A-8B18-F5FD27DE9EE2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b0e90202-8514-490b-aa47-458e66aada41"/>
    <ds:schemaRef ds:uri="63ef4d09-7a27-477e-abfe-88d2d0877d32"/>
  </ds:schemaRefs>
</ds:datastoreItem>
</file>

<file path=customXml/itemProps2.xml><?xml version="1.0" encoding="utf-8"?>
<ds:datastoreItem xmlns:ds="http://schemas.openxmlformats.org/officeDocument/2006/customXml" ds:itemID="{AF7F9EEC-09DB-4F80-9D31-305557A826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EA9551-2F1C-4728-AF64-042EF863BD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2020-02-26T09:15:39Z</cp:lastPrinted>
  <dcterms:created xsi:type="dcterms:W3CDTF">2019-08-01T11:10:14Z</dcterms:created>
  <dcterms:modified xsi:type="dcterms:W3CDTF">2020-07-02T13:23:54Z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