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 codeName="ThisWorkbook"/>
  <bookViews>
    <workbookView xWindow="345" yWindow="3045" windowWidth="28800" windowHeight="1546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<sst xmlns="http://schemas.openxmlformats.org/spreadsheetml/2006/main" count="45" uniqueCount="39">
  <si>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</si>
  <si>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</si>
  <si>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</si>
  <si>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</si>
  <si>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</si>
  <si>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</si>
  <si>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</si>
  <si>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</si>
  <si>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</si>
  <si>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</si>
  <si>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</si>
  <si>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</si>
  <si>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</si>
  <si>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</si>
  <si>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</si>
  <si>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</si>
  <si>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</si>
  <si>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</si>
  <si>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</si>
  <si>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</si>
  <si>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</si>
  <si>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</si>
  <si>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</si>
  <si>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</si>
  <si>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</si>
  <si>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</si>
  <si>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</si>
  <si>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</si>
  <si>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</si>
  <si>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</si>
  <si>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</si>
  <si>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</si>
  <si>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 listopadu</t>
  </si>
  <si>
    <t>2172/15</t>
  </si>
  <si>
    <t>dopní dodavatel</t>
  </si>
  <si>
    <t>DNS_PC_ATYP</t>
  </si>
  <si>
    <t>Ing. Chudová Hana
+420 597 323 878
hana.chudova@vsb.cz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</si>
  <si>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29/2020</t>
    </r>
  </si>
  <si>
    <t>DNS_NB_ATYP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</si>
</sst>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 style="medium"/>
      <top style="thick"/>
      <bottom style="medium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thin"/>
      <top style="thick"/>
      <bottom/>
    </border>
    <border>
      <left style="thick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3" borderId="7" xfId="0" applyNumberFormat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6</xdr:col>
      <xdr:colOff>371475</xdr:colOff>
      <xdr:row>4</xdr:row>
      <xdr:rowOff>47625</xdr:rowOff>
    </xdr:to>
    <xdr:pic>
      <xdr:nvPicPr>
        <xdr:cNvPr id="3" name="Obrázek 3" descr="image0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161925"/>
          <a:ext cx="14192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</xdr:row>
      <xdr:rowOff>9525</xdr:rowOff>
    </xdr:from>
    <xdr:to>
      <xdr:col>9</xdr:col>
      <xdr:colOff>161925</xdr:colOff>
      <xdr:row>4</xdr:row>
      <xdr:rowOff>76200</xdr:rowOff>
    </xdr:to>
    <xdr:pic>
      <xdr:nvPicPr>
        <xdr:cNvPr id="4" name="Obrázek 2" descr="image00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0" y="171450"/>
          <a:ext cx="2247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895350</xdr:colOff>
      <xdr:row>1</xdr:row>
      <xdr:rowOff>0</xdr:rowOff>
    </xdr:from>
    <xdr:to>
      <xdr:col>10</xdr:col>
      <xdr:colOff>1323975</xdr:colOff>
      <xdr:row>4</xdr:row>
      <xdr:rowOff>9525</xdr:rowOff>
    </xdr:to>
    <xdr:pic>
      <xdr:nvPicPr>
        <xdr:cNvPr id="5" name="Obrázek 4" descr="logo_mzp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24925" y="161925"/>
          <a:ext cx="2286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A29"/>
  <sheetViews>
    <sheetView tabSelected="1" zoomScale="80" zoomScaleNormal="80" workbookViewId="0" topLeftCell="A1">
      <selection activeCell="A18" sqref="A18:F18"/>
    </sheetView>
  </sheetViews>
  <sheetFormatPr defaultColWidth="9.140625" defaultRowHeight="12.75"/>
  <cols>
    <col min="1" max="1" width="10.7109375" style="29" customWidth="1"/>
    <col min="2" max="2" width="4.7109375" style="10" customWidth="1"/>
    <col min="3" max="3" width="31.140625" style="0" bestFit="1" customWidth="1"/>
    <col min="4" max="4" width="7.140625" style="10" bestFit="1" customWidth="1"/>
    <col min="5" max="5" width="3.8515625" style="10" customWidth="1"/>
    <col min="6" max="9" width="15.7109375" style="0" customWidth="1"/>
    <col min="10" max="11" width="27.8515625" style="10" bestFit="1" customWidth="1"/>
    <col min="12" max="12" width="13.421875" style="28" bestFit="1" customWidth="1"/>
    <col min="13" max="13" width="8.421875" style="29" customWidth="1"/>
    <col min="14" max="14" width="7.00390625" style="29" customWidth="1"/>
    <col min="15" max="15" width="18.28125" style="29" bestFit="1" customWidth="1"/>
  </cols>
  <sheetData>
    <row r="2" ht="12.75"/>
    <row r="5" ht="12.75"/>
    <row r="10" spans="1:15" ht="18">
      <c r="A10" s="70" t="s">
        <v>18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8.75">
      <c r="A11" s="71" t="s">
        <v>37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24" customHeight="1">
      <c r="A12" s="72" t="s">
        <v>20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4.5" customHeight="1" thickBot="1">
      <c r="A13" s="31"/>
      <c r="B13" s="9"/>
      <c r="C13" s="3"/>
      <c r="D13" s="9"/>
      <c r="E13" s="9"/>
      <c r="F13" s="3"/>
      <c r="G13" s="3"/>
      <c r="H13" s="3"/>
      <c r="I13" s="3"/>
      <c r="J13" s="4"/>
      <c r="K13" s="4"/>
      <c r="L13" s="25"/>
      <c r="M13" s="20"/>
      <c r="N13" s="20"/>
      <c r="O13" s="20"/>
    </row>
    <row r="14" spans="1:131" s="1" customFormat="1" ht="16.15" customHeight="1" thickBot="1" thickTop="1">
      <c r="A14" s="68" t="s">
        <v>3</v>
      </c>
      <c r="B14" s="53" t="s">
        <v>4</v>
      </c>
      <c r="C14" s="53" t="s">
        <v>7</v>
      </c>
      <c r="D14" s="55" t="s">
        <v>5</v>
      </c>
      <c r="E14" s="55" t="s">
        <v>6</v>
      </c>
      <c r="F14" s="73" t="s">
        <v>19</v>
      </c>
      <c r="G14" s="74"/>
      <c r="H14" s="73" t="s">
        <v>17</v>
      </c>
      <c r="I14" s="74"/>
      <c r="J14" s="5" t="s">
        <v>10</v>
      </c>
      <c r="K14" s="53" t="s">
        <v>12</v>
      </c>
      <c r="L14" s="55" t="s">
        <v>0</v>
      </c>
      <c r="M14" s="23" t="s">
        <v>13</v>
      </c>
      <c r="N14" s="53" t="s">
        <v>1</v>
      </c>
      <c r="O14" s="51" t="s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6.15" customHeight="1" thickBot="1">
      <c r="A15" s="69"/>
      <c r="B15" s="54"/>
      <c r="C15" s="54"/>
      <c r="D15" s="56"/>
      <c r="E15" s="56"/>
      <c r="F15" s="7" t="s">
        <v>8</v>
      </c>
      <c r="G15" s="7" t="s">
        <v>9</v>
      </c>
      <c r="H15" s="7" t="s">
        <v>8</v>
      </c>
      <c r="I15" s="7" t="s">
        <v>9</v>
      </c>
      <c r="J15" s="8" t="s">
        <v>11</v>
      </c>
      <c r="K15" s="54"/>
      <c r="L15" s="56"/>
      <c r="M15" s="24" t="s">
        <v>14</v>
      </c>
      <c r="N15" s="54"/>
      <c r="O15" s="5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30" customHeight="1" thickBot="1" thickTop="1">
      <c r="A16" s="75">
        <v>60004403</v>
      </c>
      <c r="B16" s="42">
        <v>10</v>
      </c>
      <c r="C16" s="44" t="s">
        <v>35</v>
      </c>
      <c r="D16" s="40">
        <v>1</v>
      </c>
      <c r="E16" s="21" t="s">
        <v>29</v>
      </c>
      <c r="F16" s="41">
        <v>40000</v>
      </c>
      <c r="G16" s="32">
        <f>D16*F16</f>
        <v>40000</v>
      </c>
      <c r="H16" s="33" t="s">
        <v>34</v>
      </c>
      <c r="I16" s="34" t="e">
        <f>D16*H16</f>
        <v>#VALUE!</v>
      </c>
      <c r="J16" s="46" t="s">
        <v>36</v>
      </c>
      <c r="K16" s="46">
        <v>9340</v>
      </c>
      <c r="L16" s="46" t="s">
        <v>32</v>
      </c>
      <c r="M16" s="46" t="s">
        <v>33</v>
      </c>
      <c r="N16" s="46" t="s">
        <v>30</v>
      </c>
      <c r="O16" s="48" t="s">
        <v>31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30" customHeight="1" thickBot="1">
      <c r="A17" s="76"/>
      <c r="B17" s="43">
        <v>20</v>
      </c>
      <c r="C17" s="45" t="s">
        <v>38</v>
      </c>
      <c r="D17" s="37">
        <v>1</v>
      </c>
      <c r="E17" s="22" t="s">
        <v>29</v>
      </c>
      <c r="F17" s="38">
        <v>48390</v>
      </c>
      <c r="G17" s="39">
        <f aca="true" t="shared" si="0" ref="G17">D17*F17</f>
        <v>48390</v>
      </c>
      <c r="H17" s="35" t="s">
        <v>34</v>
      </c>
      <c r="I17" s="36" t="e">
        <f aca="true" t="shared" si="1" ref="I17">D17*H17</f>
        <v>#VALUE!</v>
      </c>
      <c r="J17" s="47"/>
      <c r="K17" s="47"/>
      <c r="L17" s="47"/>
      <c r="M17" s="47"/>
      <c r="N17" s="47" t="s">
        <v>30</v>
      </c>
      <c r="O17" s="49" t="s">
        <v>31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ht="17.45" customHeight="1" thickBot="1" thickTop="1">
      <c r="A18" s="66" t="s">
        <v>15</v>
      </c>
      <c r="B18" s="67"/>
      <c r="C18" s="67"/>
      <c r="D18" s="67"/>
      <c r="E18" s="67"/>
      <c r="F18" s="67"/>
      <c r="G18" s="30">
        <f>SUM(G16:G17)</f>
        <v>88390</v>
      </c>
      <c r="H18" s="60"/>
      <c r="I18" s="60"/>
      <c r="J18" s="60"/>
      <c r="K18" s="60"/>
      <c r="L18" s="60"/>
      <c r="M18" s="60"/>
      <c r="N18" s="60"/>
      <c r="O18" s="6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82" ht="22.9" customHeight="1" thickBot="1" thickTop="1">
      <c r="A19" s="64" t="s">
        <v>16</v>
      </c>
      <c r="B19" s="58"/>
      <c r="C19" s="58"/>
      <c r="D19" s="58"/>
      <c r="E19" s="58"/>
      <c r="F19" s="58"/>
      <c r="G19" s="58"/>
      <c r="H19" s="65"/>
      <c r="I19" s="6" t="e">
        <f>SUM(I16:I17)</f>
        <v>#VALUE!</v>
      </c>
      <c r="J19" s="57"/>
      <c r="K19" s="58"/>
      <c r="L19" s="58"/>
      <c r="M19" s="58"/>
      <c r="N19" s="58"/>
      <c r="O19" s="5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15" ht="13.5" thickTop="1">
      <c r="A20" s="62" t="s">
        <v>21</v>
      </c>
      <c r="B20" s="62"/>
      <c r="C20" s="62"/>
      <c r="D20" s="62"/>
      <c r="E20" s="62"/>
      <c r="F20" s="62"/>
      <c r="G20" s="62"/>
      <c r="H20" s="62"/>
      <c r="I20" s="62"/>
      <c r="J20" s="11"/>
      <c r="K20" s="11"/>
      <c r="L20" s="26"/>
      <c r="M20" s="11"/>
      <c r="N20" s="11"/>
      <c r="O20" s="11"/>
    </row>
    <row r="21" spans="1:15" ht="12.75">
      <c r="A21" s="15" t="s">
        <v>22</v>
      </c>
      <c r="B21" s="50" t="s">
        <v>23</v>
      </c>
      <c r="C21" s="50"/>
      <c r="D21" s="50"/>
      <c r="E21" s="50"/>
      <c r="F21" s="12" t="s">
        <v>24</v>
      </c>
      <c r="G21" s="13"/>
      <c r="H21" s="14"/>
      <c r="I21" s="13"/>
      <c r="J21" s="15"/>
      <c r="K21" s="15"/>
      <c r="L21" s="27"/>
      <c r="M21" s="15"/>
      <c r="N21" s="15"/>
      <c r="O21" s="15"/>
    </row>
    <row r="22" spans="1:15" ht="12.75">
      <c r="A22" s="15"/>
      <c r="B22" s="15"/>
      <c r="C22" s="13"/>
      <c r="D22" s="15"/>
      <c r="E22" s="13"/>
      <c r="F22" s="14"/>
      <c r="G22" s="14"/>
      <c r="H22" s="16" t="s">
        <v>25</v>
      </c>
      <c r="I22" s="13"/>
      <c r="J22" s="15"/>
      <c r="K22" s="15"/>
      <c r="L22" s="27"/>
      <c r="M22" s="15"/>
      <c r="N22" s="15"/>
      <c r="O22" s="15"/>
    </row>
    <row r="23" spans="1:15" ht="12.75">
      <c r="A23" s="15"/>
      <c r="B23" s="15"/>
      <c r="C23" s="13"/>
      <c r="D23" s="15"/>
      <c r="E23" s="13"/>
      <c r="F23" s="14"/>
      <c r="G23" s="14"/>
      <c r="H23" s="16"/>
      <c r="I23" s="13"/>
      <c r="J23" s="15"/>
      <c r="K23" s="15"/>
      <c r="L23" s="27"/>
      <c r="M23" s="15"/>
      <c r="N23" s="15"/>
      <c r="O23" s="15"/>
    </row>
    <row r="24" spans="1:15" ht="12.75">
      <c r="A24" s="15"/>
      <c r="B24" s="15"/>
      <c r="C24" s="13"/>
      <c r="D24" s="15"/>
      <c r="E24" s="13"/>
      <c r="F24" s="14"/>
      <c r="G24" s="17"/>
      <c r="H24" s="16"/>
      <c r="I24" s="13"/>
      <c r="J24" s="15"/>
      <c r="K24" s="15"/>
      <c r="L24" s="27"/>
      <c r="M24" s="15"/>
      <c r="N24" s="15"/>
      <c r="O24" s="15"/>
    </row>
    <row r="25" spans="1:15" ht="12.75">
      <c r="A25" s="15"/>
      <c r="B25" s="15"/>
      <c r="C25" s="13"/>
      <c r="D25" s="15"/>
      <c r="E25" s="13"/>
      <c r="F25" s="14"/>
      <c r="G25" s="14"/>
      <c r="H25" s="16"/>
      <c r="I25" s="13"/>
      <c r="J25" s="15"/>
      <c r="K25" s="15"/>
      <c r="L25" s="27"/>
      <c r="M25" s="15"/>
      <c r="N25" s="15"/>
      <c r="O25" s="15"/>
    </row>
    <row r="26" spans="1:15" ht="12.75">
      <c r="A26" s="15"/>
      <c r="B26" s="15"/>
      <c r="C26" s="13"/>
      <c r="D26" s="15"/>
      <c r="E26" s="13"/>
      <c r="F26" s="14"/>
      <c r="G26" s="14"/>
      <c r="H26" s="14"/>
      <c r="I26" s="16"/>
      <c r="J26" s="15"/>
      <c r="K26" s="15"/>
      <c r="L26" s="27"/>
      <c r="M26" s="15"/>
      <c r="N26" s="15"/>
      <c r="O26" s="15"/>
    </row>
    <row r="27" spans="1:15" ht="15">
      <c r="A27" s="15"/>
      <c r="B27" s="15"/>
      <c r="C27" s="13"/>
      <c r="D27" s="15"/>
      <c r="E27" s="13"/>
      <c r="F27" s="18"/>
      <c r="G27" s="19"/>
      <c r="H27" s="13"/>
      <c r="I27" s="13"/>
      <c r="J27" s="63" t="s">
        <v>26</v>
      </c>
      <c r="K27" s="63"/>
      <c r="L27" s="63"/>
      <c r="M27" s="63"/>
      <c r="N27" s="63"/>
      <c r="O27" s="63"/>
    </row>
    <row r="28" spans="1:15" ht="12.75">
      <c r="A28" s="15"/>
      <c r="B28" s="15"/>
      <c r="C28" s="13"/>
      <c r="D28" s="15"/>
      <c r="E28" s="13"/>
      <c r="F28" s="13"/>
      <c r="G28" s="13"/>
      <c r="H28" s="13"/>
      <c r="I28" s="13"/>
      <c r="J28" s="50" t="s">
        <v>27</v>
      </c>
      <c r="K28" s="50"/>
      <c r="L28" s="50"/>
      <c r="M28" s="50"/>
      <c r="N28" s="50"/>
      <c r="O28" s="50"/>
    </row>
    <row r="29" spans="1:15" ht="12.75">
      <c r="A29" s="15"/>
      <c r="B29" s="15"/>
      <c r="C29" s="13"/>
      <c r="D29" s="15"/>
      <c r="E29" s="13"/>
      <c r="F29" s="13"/>
      <c r="G29" s="13"/>
      <c r="H29" s="13"/>
      <c r="I29" s="13"/>
      <c r="J29" s="50" t="s">
        <v>28</v>
      </c>
      <c r="K29" s="50"/>
      <c r="L29" s="50"/>
      <c r="M29" s="50"/>
      <c r="N29" s="50"/>
      <c r="O29" s="50"/>
    </row>
  </sheetData>
  <mergeCells count="30">
    <mergeCell ref="A18:F18"/>
    <mergeCell ref="A14:A15"/>
    <mergeCell ref="B14:B15"/>
    <mergeCell ref="C14:C15"/>
    <mergeCell ref="A10:O10"/>
    <mergeCell ref="A11:O11"/>
    <mergeCell ref="A12:O12"/>
    <mergeCell ref="D14:D15"/>
    <mergeCell ref="E14:E15"/>
    <mergeCell ref="F14:G14"/>
    <mergeCell ref="H14:I14"/>
    <mergeCell ref="A16:A17"/>
    <mergeCell ref="J16:J17"/>
    <mergeCell ref="K16:K17"/>
    <mergeCell ref="A20:I20"/>
    <mergeCell ref="B21:E21"/>
    <mergeCell ref="J27:O27"/>
    <mergeCell ref="J28:O28"/>
    <mergeCell ref="A19:H19"/>
    <mergeCell ref="O14:O15"/>
    <mergeCell ref="K14:K15"/>
    <mergeCell ref="L14:L15"/>
    <mergeCell ref="N14:N15"/>
    <mergeCell ref="J19:O19"/>
    <mergeCell ref="H18:O18"/>
    <mergeCell ref="L16:L17"/>
    <mergeCell ref="M16:M17"/>
    <mergeCell ref="N16:N17"/>
    <mergeCell ref="O16:O17"/>
    <mergeCell ref="J29:O29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7E4DA-71CF-420A-8B18-F5FD27DE9EE2}">
  <ds:schemaRefs>
    <ds:schemaRef ds:uri="http://www.w3.org/XML/1998/namespace"/>
    <ds:schemaRef ds:uri="63ef4d09-7a27-477e-abfe-88d2d0877d32"/>
    <ds:schemaRef ds:uri="http://schemas.microsoft.com/office/2006/metadata/properties"/>
    <ds:schemaRef ds:uri="http://schemas.microsoft.com/office/2006/documentManagement/types"/>
    <ds:schemaRef ds:uri="http://purl.org/dc/dcmitype/"/>
    <ds:schemaRef ds:uri="b0e90202-8514-490b-aa47-458e66aada41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2020-02-26T09:15:39Z</cp:lastPrinted>
  <dcterms:created xsi:type="dcterms:W3CDTF">2019-08-01T11:10:14Z</dcterms:created>
  <dcterms:modified xsi:type="dcterms:W3CDTF">2020-06-12T07:54:48Z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