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9"/>
  <workbookPr filterPrivacy="1" defaultThemeVersion="124226"/>
  <bookViews>
    <workbookView xWindow="11130" yWindow="120" windowWidth="13905" windowHeight="14565" activeTab="0"/>
  </bookViews>
  <sheets>
    <sheet name="elektro" sheetId="4" r:id="rId1"/>
  </sheets>
  <definedNames>
    <definedName name="_xlnm.Print_Area" localSheetId="0">'elektro'!$A$2:$I$63</definedName>
    <definedName name="_xlnm.Print_Titles" localSheetId="0">'elektro'!$6:$6</definedName>
  </definedNames>
  <calcPr calcId="191029"/>
</workbook>
</file>

<file path=xl/sharedStrings.xml><?xml version="1.0" encoding="utf-8"?>
<sst xmlns="http://schemas.openxmlformats.org/spreadsheetml/2006/main" count="46" uniqueCount="32">
  <si>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</si>
  <si>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</si>
  <si>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</si>
  <si>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</si>
  <si>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</si>
  <si>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</si>
  <si>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</si>
  <si>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</si>
  <si>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</si>
  <si>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</si>
  <si>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</si>
  <si>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</si>
  <si>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</si>
  <si>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</si>
  <si>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</si>
  <si>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</si>
  <si>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</si>
  <si>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Předpokládaná cena za jednotku bez DPH</t>
  </si>
  <si>
    <t>Předpokládaná hodnota bez DPH</t>
  </si>
  <si>
    <t>Celková nabídková/kupní cena za sklad energetiky:</t>
  </si>
  <si>
    <t>ks</t>
  </si>
  <si>
    <t>SCC23254KWH</t>
  </si>
  <si>
    <t>SCPKK krytka koncová</t>
  </si>
  <si>
    <t>SCW2325LED4KWH</t>
  </si>
  <si>
    <t>SCVP2K krytka koncová</t>
  </si>
  <si>
    <t>Kanlux KANTI V2LED12W-NW-W</t>
  </si>
  <si>
    <t>QP3B600/B350ND</t>
  </si>
  <si>
    <t>PD3-1C-SM čidlo stropní 92194</t>
  </si>
  <si>
    <t xml:space="preserve">W131/LED/B-4100 </t>
  </si>
  <si>
    <t>Dodávka do skladu energetiky, převezme Uramová Milena, t.č. 597 321 217, místnost B 109 
(Sklad elektro), 17.listopadu 15, Ostrava - Poruba</t>
  </si>
  <si>
    <t>Dodávka elektroinstalačního materiálu a zdrojů světla 8/2020</t>
  </si>
  <si>
    <t>Mezisoučet za sklad energetiky: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</si>
</sst>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_ ;\-#,##0.00\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28" fillId="24" borderId="13" xfId="0" applyFont="1" applyFill="1" applyBorder="1" applyAlignment="1" applyProtection="1">
      <alignment horizontal="center" vertical="center" wrapText="1"/>
      <protection/>
    </xf>
    <xf numFmtId="0" fontId="28" fillId="24" borderId="14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 applyProtection="1">
      <alignment horizontal="center" vertical="top" wrapText="1"/>
      <protection/>
    </xf>
    <xf numFmtId="164" fontId="29" fillId="25" borderId="16" xfId="0" applyNumberFormat="1" applyFont="1" applyFill="1" applyBorder="1" applyAlignment="1" applyProtection="1">
      <alignment vertical="center"/>
      <protection locked="0"/>
    </xf>
    <xf numFmtId="164" fontId="29" fillId="0" borderId="17" xfId="0" applyNumberFormat="1" applyFont="1" applyBorder="1" applyAlignment="1" applyProtection="1">
      <alignment vertical="center"/>
      <protection/>
    </xf>
    <xf numFmtId="164" fontId="29" fillId="25" borderId="18" xfId="0" applyNumberFormat="1" applyFont="1" applyFill="1" applyBorder="1" applyAlignment="1" applyProtection="1">
      <alignment vertical="center"/>
      <protection locked="0"/>
    </xf>
    <xf numFmtId="164" fontId="29" fillId="0" borderId="19" xfId="0" applyNumberFormat="1" applyFont="1" applyBorder="1" applyAlignment="1" applyProtection="1">
      <alignment vertical="center"/>
      <protection/>
    </xf>
    <xf numFmtId="164" fontId="29" fillId="25" borderId="20" xfId="0" applyNumberFormat="1" applyFont="1" applyFill="1" applyBorder="1" applyAlignment="1" applyProtection="1">
      <alignment vertical="center"/>
      <protection locked="0"/>
    </xf>
    <xf numFmtId="164" fontId="29" fillId="0" borderId="21" xfId="0" applyNumberFormat="1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horizontal="right"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right"/>
      <protection/>
    </xf>
    <xf numFmtId="2" fontId="2" fillId="26" borderId="16" xfId="0" applyNumberFormat="1" applyFont="1" applyFill="1" applyBorder="1" applyAlignment="1">
      <alignment vertical="center" wrapText="1"/>
    </xf>
    <xf numFmtId="2" fontId="2" fillId="26" borderId="18" xfId="0" applyNumberFormat="1" applyFont="1" applyFill="1" applyBorder="1" applyAlignment="1">
      <alignment wrapText="1"/>
    </xf>
    <xf numFmtId="2" fontId="2" fillId="26" borderId="20" xfId="0" applyNumberFormat="1" applyFont="1" applyFill="1" applyBorder="1" applyAlignment="1">
      <alignment wrapText="1"/>
    </xf>
    <xf numFmtId="165" fontId="2" fillId="0" borderId="18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right" vertical="center" wrapText="1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8" fillId="0" borderId="11" xfId="0" applyNumberFormat="1" applyFont="1" applyFill="1" applyBorder="1" applyAlignment="1" applyProtection="1">
      <alignment horizontal="right" vertical="center"/>
      <protection/>
    </xf>
    <xf numFmtId="164" fontId="28" fillId="0" borderId="25" xfId="0" applyNumberFormat="1" applyFont="1" applyFill="1" applyBorder="1" applyAlignment="1" applyProtection="1">
      <alignment horizontal="right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0" fillId="0" borderId="18" xfId="0" applyFont="1" applyBorder="1"/>
    <xf numFmtId="0" fontId="31" fillId="0" borderId="18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/>
    <xf numFmtId="0" fontId="30" fillId="0" borderId="18" xfId="0" applyFont="1" applyBorder="1" applyAlignment="1">
      <alignment wrapText="1"/>
    </xf>
    <xf numFmtId="0" fontId="0" fillId="0" borderId="20" xfId="0" applyFont="1" applyBorder="1" applyAlignment="1">
      <alignment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8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7.00390625" style="5" customWidth="1"/>
    <col min="2" max="2" width="9.8515625" style="5" customWidth="1"/>
    <col min="3" max="3" width="3.57421875" style="5" customWidth="1"/>
    <col min="4" max="4" width="90.57421875" style="5" customWidth="1"/>
    <col min="5" max="5" width="22.28125" style="5" hidden="1" customWidth="1"/>
    <col min="6" max="6" width="26.1406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75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10" s="4" customFormat="1" ht="18.7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3"/>
    </row>
    <row r="4" spans="1:10" s="4" customFormat="1" ht="15.7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3"/>
    </row>
    <row r="5" spans="1:10" s="4" customFormat="1" ht="16.5" thickBot="1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9" ht="77.25" customHeight="1" thickBot="1">
      <c r="A6" s="19" t="s">
        <v>16</v>
      </c>
      <c r="B6" s="20" t="s">
        <v>5</v>
      </c>
      <c r="C6" s="20" t="s">
        <v>6</v>
      </c>
      <c r="D6" s="21" t="s">
        <v>29</v>
      </c>
      <c r="E6" s="20" t="s">
        <v>17</v>
      </c>
      <c r="F6" s="20" t="s">
        <v>18</v>
      </c>
      <c r="G6" s="20" t="s">
        <v>0</v>
      </c>
      <c r="H6" s="20" t="s">
        <v>1</v>
      </c>
      <c r="I6" s="22" t="s">
        <v>3</v>
      </c>
    </row>
    <row r="7" spans="1:9" s="1" customFormat="1" ht="15">
      <c r="A7" s="36">
        <v>1</v>
      </c>
      <c r="B7" s="57">
        <v>8</v>
      </c>
      <c r="C7" s="52" t="s">
        <v>20</v>
      </c>
      <c r="D7" s="58" t="s">
        <v>21</v>
      </c>
      <c r="E7" s="37"/>
      <c r="F7" s="32"/>
      <c r="G7" s="23" t="s">
        <v>10</v>
      </c>
      <c r="H7" s="23"/>
      <c r="I7" s="24" t="e">
        <f>(G7+H7)*B7</f>
        <v>#VALUE!</v>
      </c>
    </row>
    <row r="8" spans="1:9" s="1" customFormat="1" ht="15">
      <c r="A8" s="38">
        <v>2</v>
      </c>
      <c r="B8" s="51">
        <v>8</v>
      </c>
      <c r="C8" s="51" t="s">
        <v>20</v>
      </c>
      <c r="D8" s="53" t="s">
        <v>22</v>
      </c>
      <c r="E8" s="35"/>
      <c r="F8" s="33"/>
      <c r="G8" s="25" t="s">
        <v>10</v>
      </c>
      <c r="H8" s="25"/>
      <c r="I8" s="26" t="e">
        <f aca="true" t="shared" si="0" ref="I8:I10">(G8+H8)*B8</f>
        <v>#VALUE!</v>
      </c>
    </row>
    <row r="9" spans="1:9" s="1" customFormat="1" ht="15">
      <c r="A9" s="38">
        <v>3</v>
      </c>
      <c r="B9" s="51">
        <v>4</v>
      </c>
      <c r="C9" s="51" t="s">
        <v>20</v>
      </c>
      <c r="D9" s="53" t="s">
        <v>23</v>
      </c>
      <c r="E9" s="35"/>
      <c r="F9" s="33"/>
      <c r="G9" s="25" t="s">
        <v>10</v>
      </c>
      <c r="H9" s="25"/>
      <c r="I9" s="26" t="e">
        <f>(G9+H9)*B9</f>
        <v>#VALUE!</v>
      </c>
    </row>
    <row r="10" spans="1:9" s="1" customFormat="1" ht="15">
      <c r="A10" s="38">
        <v>4</v>
      </c>
      <c r="B10" s="51">
        <v>4</v>
      </c>
      <c r="C10" s="51" t="s">
        <v>20</v>
      </c>
      <c r="D10" s="53" t="s">
        <v>24</v>
      </c>
      <c r="E10" s="35"/>
      <c r="F10" s="33"/>
      <c r="G10" s="25" t="s">
        <v>10</v>
      </c>
      <c r="H10" s="25"/>
      <c r="I10" s="26" t="e">
        <f t="shared" si="0"/>
        <v>#VALUE!</v>
      </c>
    </row>
    <row r="11" spans="1:9" s="1" customFormat="1" ht="15">
      <c r="A11" s="38">
        <v>5</v>
      </c>
      <c r="B11" s="51">
        <v>93</v>
      </c>
      <c r="C11" s="51" t="s">
        <v>20</v>
      </c>
      <c r="D11" s="53" t="s">
        <v>25</v>
      </c>
      <c r="E11" s="35"/>
      <c r="F11" s="33"/>
      <c r="G11" s="25" t="s">
        <v>10</v>
      </c>
      <c r="H11" s="25"/>
      <c r="I11" s="26" t="e">
        <f aca="true" t="shared" si="1" ref="I11:I14">(G11+H11)*B11</f>
        <v>#VALUE!</v>
      </c>
    </row>
    <row r="12" spans="1:9" s="1" customFormat="1" ht="15">
      <c r="A12" s="38">
        <v>6</v>
      </c>
      <c r="B12" s="51">
        <v>16</v>
      </c>
      <c r="C12" s="54" t="s">
        <v>20</v>
      </c>
      <c r="D12" s="53" t="s">
        <v>26</v>
      </c>
      <c r="E12" s="35"/>
      <c r="F12" s="33"/>
      <c r="G12" s="25" t="s">
        <v>10</v>
      </c>
      <c r="H12" s="25"/>
      <c r="I12" s="26" t="e">
        <f t="shared" si="1"/>
        <v>#VALUE!</v>
      </c>
    </row>
    <row r="13" spans="1:9" s="1" customFormat="1" ht="15">
      <c r="A13" s="38">
        <v>7</v>
      </c>
      <c r="B13" s="51">
        <v>12</v>
      </c>
      <c r="C13" s="55" t="s">
        <v>20</v>
      </c>
      <c r="D13" s="59" t="s">
        <v>27</v>
      </c>
      <c r="E13" s="35"/>
      <c r="F13" s="33"/>
      <c r="G13" s="25" t="s">
        <v>10</v>
      </c>
      <c r="H13" s="25"/>
      <c r="I13" s="26" t="e">
        <f t="shared" si="1"/>
        <v>#VALUE!</v>
      </c>
    </row>
    <row r="14" spans="1:9" s="1" customFormat="1" ht="15.75" thickBot="1">
      <c r="A14" s="39">
        <v>8</v>
      </c>
      <c r="B14" s="56">
        <v>8</v>
      </c>
      <c r="C14" s="56" t="s">
        <v>20</v>
      </c>
      <c r="D14" s="60" t="s">
        <v>28</v>
      </c>
      <c r="E14" s="40"/>
      <c r="F14" s="34"/>
      <c r="G14" s="27" t="s">
        <v>10</v>
      </c>
      <c r="H14" s="27"/>
      <c r="I14" s="28" t="e">
        <f t="shared" si="1"/>
        <v>#VALUE!</v>
      </c>
    </row>
    <row r="15" spans="1:9" s="6" customFormat="1" ht="18" customHeight="1" thickBot="1">
      <c r="A15" s="29"/>
      <c r="B15" s="30"/>
      <c r="C15" s="30"/>
      <c r="D15" s="18" t="s">
        <v>31</v>
      </c>
      <c r="E15" s="47">
        <f>SUM(F7:F11)</f>
        <v>0</v>
      </c>
      <c r="F15" s="48"/>
      <c r="G15" s="31"/>
      <c r="H15" s="47" t="e">
        <f>SUM(I7:I14)</f>
        <v>#VALUE!</v>
      </c>
      <c r="I15" s="48"/>
    </row>
    <row r="16" s="1" customFormat="1" ht="15" customHeight="1" thickBot="1">
      <c r="A16" s="12"/>
    </row>
    <row r="17" spans="1:9" s="1" customFormat="1" ht="19.5" thickBot="1">
      <c r="A17" s="14"/>
      <c r="B17" s="15"/>
      <c r="C17" s="15"/>
      <c r="D17" s="16" t="s">
        <v>19</v>
      </c>
      <c r="E17" s="49"/>
      <c r="F17" s="50"/>
      <c r="G17" s="16"/>
      <c r="H17" s="49" t="e">
        <f>H15</f>
        <v>#VALUE!</v>
      </c>
      <c r="I17" s="50"/>
    </row>
    <row r="18" s="1" customFormat="1" ht="15">
      <c r="A18" s="12"/>
    </row>
    <row r="19" spans="1:16377" s="1" customFormat="1" ht="15">
      <c r="A19" s="7" t="s">
        <v>13</v>
      </c>
      <c r="B19" s="8"/>
      <c r="C19" s="7"/>
      <c r="D19" s="9"/>
      <c r="E19" s="10"/>
      <c r="F19" s="10"/>
      <c r="G19" s="10"/>
      <c r="H19" s="10"/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6377" s="1" customFormat="1" ht="15">
      <c r="A20" s="9" t="s">
        <v>4</v>
      </c>
      <c r="B20" s="41" t="s">
        <v>8</v>
      </c>
      <c r="C20" s="41"/>
      <c r="D20" s="41"/>
      <c r="F20" s="11"/>
      <c r="G20" s="7" t="s">
        <v>2</v>
      </c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6377" s="1" customFormat="1" ht="15">
      <c r="A21" s="10" t="s">
        <v>12</v>
      </c>
      <c r="B21" s="8"/>
      <c r="C21" s="7"/>
      <c r="F21" s="10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6377" s="1" customFormat="1" ht="15">
      <c r="A22" s="10"/>
      <c r="B22" s="8"/>
      <c r="C22" s="7"/>
      <c r="F22" s="10"/>
      <c r="H22" s="10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6377" s="1" customFormat="1" ht="15">
      <c r="A23" s="10"/>
      <c r="B23" s="8"/>
      <c r="C23" s="7"/>
      <c r="F23" s="10"/>
      <c r="H23" s="10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6377" s="1" customFormat="1" ht="15">
      <c r="A24" s="10"/>
      <c r="B24" s="8"/>
      <c r="C24" s="7"/>
      <c r="F24" s="10"/>
      <c r="H24" s="10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6377" s="1" customFormat="1" ht="15">
      <c r="A25" s="10"/>
      <c r="B25" s="8"/>
      <c r="C25" s="7"/>
      <c r="F25" s="10"/>
      <c r="H25" s="10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6377" s="1" customFormat="1" ht="15">
      <c r="A26" s="8"/>
      <c r="B26" s="8"/>
      <c r="C26" s="7"/>
      <c r="D26" s="42" t="s">
        <v>7</v>
      </c>
      <c r="E26" s="42"/>
      <c r="F26" s="42"/>
      <c r="G26" s="42"/>
      <c r="H26" s="10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6377" s="1" customFormat="1" ht="15">
      <c r="A27" s="8"/>
      <c r="B27" s="8"/>
      <c r="C27" s="7"/>
      <c r="D27" s="41" t="s">
        <v>9</v>
      </c>
      <c r="E27" s="41"/>
      <c r="F27" s="41"/>
      <c r="G27" s="41"/>
      <c r="H27" s="10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6377" s="1" customFormat="1" ht="15">
      <c r="A28" s="7"/>
      <c r="D28" s="41" t="s">
        <v>11</v>
      </c>
      <c r="E28" s="41"/>
      <c r="F28" s="41"/>
      <c r="G28" s="41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6377" s="1" customFormat="1" ht="1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6377" s="1" customFormat="1" ht="1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6377" s="1" customFormat="1" ht="1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6377" s="1" customFormat="1" ht="1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6377" s="1" customFormat="1" ht="1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6377" s="1" customFormat="1" ht="1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6377" s="1" customFormat="1" ht="15">
      <c r="A35" s="12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6377" s="1" customFormat="1" ht="15">
      <c r="A36" s="12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6377" s="1" customFormat="1" ht="15">
      <c r="A37" s="12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6377" s="1" customFormat="1" ht="1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6377" s="1" customFormat="1" ht="1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6377" s="1" customFormat="1" ht="15">
      <c r="A40" s="12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="1" customFormat="1" ht="15">
      <c r="A41" s="12"/>
    </row>
    <row r="42" s="1" customFormat="1" ht="15">
      <c r="A42" s="12"/>
    </row>
    <row r="43" s="1" customFormat="1" ht="15">
      <c r="A43" s="12"/>
    </row>
    <row r="44" s="1" customFormat="1" ht="15">
      <c r="A44" s="12"/>
    </row>
    <row r="45" s="1" customFormat="1" ht="15">
      <c r="A45" s="12"/>
    </row>
    <row r="46" s="1" customFormat="1" ht="15">
      <c r="A46" s="12"/>
    </row>
    <row r="47" s="1" customFormat="1" ht="15">
      <c r="A47" s="12"/>
    </row>
    <row r="48" s="1" customFormat="1" ht="15">
      <c r="A48" s="12"/>
    </row>
    <row r="49" s="1" customFormat="1" ht="15">
      <c r="A49" s="12"/>
    </row>
    <row r="50" s="1" customFormat="1" ht="15">
      <c r="A50" s="12"/>
    </row>
    <row r="51" s="1" customFormat="1" ht="15">
      <c r="A51" s="12"/>
    </row>
    <row r="52" s="1" customFormat="1" ht="15">
      <c r="A52" s="12"/>
    </row>
    <row r="53" s="1" customFormat="1" ht="15">
      <c r="A53" s="12"/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>
      <c r="A64" s="12"/>
    </row>
    <row r="65" s="1" customFormat="1" ht="15">
      <c r="A65" s="12"/>
    </row>
    <row r="66" s="1" customFormat="1" ht="15">
      <c r="A66" s="12"/>
    </row>
    <row r="67" s="1" customFormat="1" ht="15">
      <c r="A67" s="12"/>
    </row>
    <row r="68" s="1" customFormat="1" ht="15">
      <c r="A68" s="12"/>
    </row>
    <row r="69" s="1" customFormat="1" ht="15">
      <c r="A69" s="12"/>
    </row>
    <row r="70" s="1" customFormat="1" ht="15">
      <c r="A70" s="12"/>
    </row>
    <row r="71" s="1" customFormat="1" ht="15">
      <c r="A71" s="12"/>
    </row>
    <row r="72" s="1" customFormat="1" ht="15">
      <c r="A72" s="12"/>
    </row>
    <row r="73" s="1" customFormat="1" ht="15">
      <c r="A73" s="12"/>
    </row>
    <row r="74" s="1" customFormat="1" ht="15">
      <c r="A74" s="12"/>
    </row>
    <row r="75" s="1" customFormat="1" ht="15">
      <c r="A75" s="12"/>
    </row>
    <row r="76" s="1" customFormat="1" ht="15">
      <c r="A76" s="12"/>
    </row>
    <row r="77" s="1" customFormat="1" ht="15">
      <c r="A77" s="12"/>
    </row>
    <row r="78" s="1" customFormat="1" ht="15">
      <c r="A78" s="12"/>
    </row>
    <row r="79" s="1" customFormat="1" ht="15">
      <c r="A79" s="12"/>
    </row>
    <row r="80" s="1" customFormat="1" ht="15">
      <c r="A80" s="12"/>
    </row>
    <row r="81" s="1" customFormat="1" ht="15">
      <c r="A81" s="12"/>
    </row>
    <row r="82" s="1" customFormat="1" ht="15">
      <c r="A82" s="12"/>
    </row>
    <row r="83" s="1" customFormat="1" ht="15">
      <c r="A83" s="12"/>
    </row>
    <row r="84" s="1" customFormat="1" ht="15">
      <c r="A84" s="12"/>
    </row>
    <row r="85" s="1" customFormat="1" ht="15">
      <c r="A85" s="12"/>
    </row>
    <row r="86" s="1" customFormat="1" ht="15">
      <c r="A86" s="12"/>
    </row>
    <row r="87" s="1" customFormat="1" ht="15">
      <c r="A87" s="12"/>
    </row>
    <row r="88" s="1" customFormat="1" ht="15">
      <c r="A88" s="12"/>
    </row>
    <row r="89" s="1" customFormat="1" ht="15">
      <c r="A89" s="12"/>
    </row>
    <row r="90" s="1" customFormat="1" ht="15">
      <c r="A90" s="12"/>
    </row>
    <row r="91" s="1" customFormat="1" ht="15">
      <c r="A91" s="12"/>
    </row>
    <row r="92" s="1" customFormat="1" ht="15">
      <c r="A92" s="12"/>
    </row>
    <row r="93" s="1" customFormat="1" ht="15">
      <c r="A93" s="12"/>
    </row>
    <row r="94" s="1" customFormat="1" ht="15">
      <c r="A94" s="12"/>
    </row>
    <row r="95" s="1" customFormat="1" ht="15">
      <c r="A95" s="12"/>
    </row>
    <row r="96" s="1" customFormat="1" ht="15">
      <c r="A96" s="12"/>
    </row>
    <row r="97" s="1" customFormat="1" ht="15">
      <c r="A97" s="12"/>
    </row>
    <row r="98" s="1" customFormat="1" ht="15">
      <c r="A98" s="12"/>
    </row>
    <row r="99" s="1" customFormat="1" ht="15">
      <c r="A99" s="12"/>
    </row>
    <row r="100" s="1" customFormat="1" ht="15">
      <c r="A100" s="12"/>
    </row>
    <row r="101" s="1" customFormat="1" ht="15">
      <c r="A101" s="12"/>
    </row>
    <row r="102" s="1" customFormat="1" ht="15">
      <c r="A102" s="12"/>
    </row>
    <row r="103" s="1" customFormat="1" ht="15">
      <c r="A103" s="12"/>
    </row>
    <row r="104" s="1" customFormat="1" ht="15">
      <c r="A104" s="12"/>
    </row>
    <row r="105" s="1" customFormat="1" ht="15">
      <c r="A105" s="12"/>
    </row>
    <row r="106" s="1" customFormat="1" ht="15">
      <c r="A106" s="12"/>
    </row>
    <row r="107" s="1" customFormat="1" ht="15">
      <c r="A107" s="12"/>
    </row>
    <row r="108" s="1" customFormat="1" ht="15">
      <c r="A108" s="12"/>
    </row>
    <row r="109" s="1" customFormat="1" ht="15">
      <c r="A109" s="12"/>
    </row>
    <row r="110" s="1" customFormat="1" ht="15">
      <c r="A110" s="12"/>
    </row>
    <row r="111" s="1" customFormat="1" ht="15">
      <c r="A111" s="12"/>
    </row>
    <row r="112" s="1" customFormat="1" ht="15">
      <c r="A112" s="12"/>
    </row>
    <row r="113" s="1" customFormat="1" ht="15">
      <c r="A113" s="12"/>
    </row>
    <row r="114" s="1" customFormat="1" ht="15">
      <c r="A114" s="12"/>
    </row>
    <row r="115" s="1" customFormat="1" ht="15">
      <c r="A115" s="12"/>
    </row>
    <row r="116" s="1" customFormat="1" ht="15">
      <c r="A116" s="12"/>
    </row>
    <row r="117" s="1" customFormat="1" ht="15">
      <c r="A117" s="12"/>
    </row>
    <row r="118" s="1" customFormat="1" ht="15">
      <c r="A118" s="12"/>
    </row>
    <row r="119" s="1" customFormat="1" ht="15">
      <c r="A119" s="12"/>
    </row>
    <row r="120" s="1" customFormat="1" ht="15">
      <c r="A120" s="12"/>
    </row>
    <row r="121" s="1" customFormat="1" ht="15">
      <c r="A121" s="12"/>
    </row>
    <row r="122" s="1" customFormat="1" ht="15">
      <c r="A122" s="12"/>
    </row>
    <row r="123" s="1" customFormat="1" ht="15">
      <c r="A123" s="12"/>
    </row>
    <row r="124" s="1" customFormat="1" ht="15">
      <c r="A124" s="12"/>
    </row>
    <row r="125" s="1" customFormat="1" ht="15">
      <c r="A125" s="12"/>
    </row>
    <row r="126" s="1" customFormat="1" ht="15">
      <c r="A126" s="12"/>
    </row>
    <row r="127" s="1" customFormat="1" ht="15">
      <c r="A127" s="12"/>
    </row>
    <row r="128" s="1" customFormat="1" ht="15">
      <c r="A128" s="12"/>
    </row>
    <row r="129" spans="1:9" ht="15">
      <c r="A129" s="12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2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2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2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2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2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2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2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2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2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2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2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2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2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2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2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2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2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2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2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2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2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2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2"/>
      <c r="B152" s="1"/>
      <c r="C152" s="1"/>
      <c r="D152" s="1"/>
      <c r="E152" s="1"/>
      <c r="F152" s="1"/>
      <c r="G152" s="1"/>
      <c r="H152" s="1"/>
      <c r="I152" s="1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</sheetData>
  <mergeCells count="11">
    <mergeCell ref="D28:G28"/>
    <mergeCell ref="D27:G27"/>
    <mergeCell ref="D26:G26"/>
    <mergeCell ref="A2:I2"/>
    <mergeCell ref="A3:I3"/>
    <mergeCell ref="A4:I4"/>
    <mergeCell ref="B20:D20"/>
    <mergeCell ref="H15:I15"/>
    <mergeCell ref="E15:F15"/>
    <mergeCell ref="E17:F17"/>
    <mergeCell ref="H17:I1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2020-06-09T10:13:03Z</dcterms:modified>
  <cp:category/>
  <cp:version/>
  <cp:contentType/>
  <cp:contentStatus/>
</cp:coreProperties>
</file>