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<sst xmlns="http://schemas.openxmlformats.org/spreadsheetml/2006/main" count="40" uniqueCount="38">
  <si>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</si>
  <si>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</si>
  <si>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</si>
  <si>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</si>
  <si>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</si>
  <si>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</si>
  <si>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</si>
  <si>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</si>
  <si>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</si>
  <si>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</si>
  <si>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</si>
  <si>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</si>
  <si>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</si>
  <si>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</si>
  <si>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</si>
  <si>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</si>
  <si>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</si>
  <si>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</si>
  <si>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</si>
  <si>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</si>
  <si>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</si>
  <si>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</si>
  <si>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</si>
  <si>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</si>
  <si>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</si>
  <si>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</si>
  <si>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</si>
  <si>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</si>
  <si>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</si>
  <si>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</si>
  <si>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</si>
  <si>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</si>
  <si>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dopní dodavatel</t>
  </si>
  <si>
    <t>Sciglová Kateřina
+420 597 329 602
katerina.sciglova@vsb.cz</t>
  </si>
  <si>
    <t>6231/1b</t>
  </si>
  <si>
    <t>Studentská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</si>
  <si>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23/2020</t>
    </r>
  </si>
  <si>
    <t>DNS_PRACOVNI_STANICE_ATYP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</si>
</sst>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/>
      <right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 style="thick"/>
      <right style="thin"/>
      <top style="thick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19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28" customWidth="1"/>
    <col min="2" max="2" width="4.7109375" style="10" customWidth="1"/>
    <col min="3" max="3" width="31.140625" style="0" bestFit="1" customWidth="1"/>
    <col min="4" max="4" width="7.140625" style="10" bestFit="1" customWidth="1"/>
    <col min="5" max="5" width="3.8515625" style="10" customWidth="1"/>
    <col min="6" max="9" width="15.7109375" style="0" customWidth="1"/>
    <col min="10" max="11" width="27.8515625" style="10" bestFit="1" customWidth="1"/>
    <col min="12" max="12" width="13.421875" style="27" bestFit="1" customWidth="1"/>
    <col min="13" max="13" width="8.421875" style="28" customWidth="1"/>
    <col min="14" max="14" width="7.00390625" style="28" customWidth="1"/>
    <col min="15" max="15" width="18.28125" style="28" bestFit="1" customWidth="1"/>
  </cols>
  <sheetData>
    <row r="1" spans="1:15" ht="18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.5" customHeight="1" thickBot="1">
      <c r="A4" s="30"/>
      <c r="B4" s="9"/>
      <c r="C4" s="3"/>
      <c r="D4" s="9"/>
      <c r="E4" s="9"/>
      <c r="F4" s="3"/>
      <c r="G4" s="3"/>
      <c r="H4" s="3"/>
      <c r="I4" s="3"/>
      <c r="J4" s="4"/>
      <c r="K4" s="4"/>
      <c r="L4" s="24"/>
      <c r="M4" s="20"/>
      <c r="N4" s="20"/>
      <c r="O4" s="20"/>
    </row>
    <row r="5" spans="1:131" s="1" customFormat="1" ht="16.15" customHeight="1" thickBot="1" thickTop="1">
      <c r="A5" s="66" t="s">
        <v>3</v>
      </c>
      <c r="B5" s="53" t="s">
        <v>4</v>
      </c>
      <c r="C5" s="53" t="s">
        <v>7</v>
      </c>
      <c r="D5" s="46" t="s">
        <v>5</v>
      </c>
      <c r="E5" s="46" t="s">
        <v>6</v>
      </c>
      <c r="F5" s="48" t="s">
        <v>19</v>
      </c>
      <c r="G5" s="49"/>
      <c r="H5" s="48" t="s">
        <v>17</v>
      </c>
      <c r="I5" s="49"/>
      <c r="J5" s="5" t="s">
        <v>10</v>
      </c>
      <c r="K5" s="53" t="s">
        <v>12</v>
      </c>
      <c r="L5" s="46" t="s">
        <v>0</v>
      </c>
      <c r="M5" s="22" t="s">
        <v>13</v>
      </c>
      <c r="N5" s="53" t="s">
        <v>1</v>
      </c>
      <c r="O5" s="5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67"/>
      <c r="B6" s="54"/>
      <c r="C6" s="54"/>
      <c r="D6" s="47"/>
      <c r="E6" s="47"/>
      <c r="F6" s="7" t="s">
        <v>8</v>
      </c>
      <c r="G6" s="7" t="s">
        <v>9</v>
      </c>
      <c r="H6" s="7" t="s">
        <v>8</v>
      </c>
      <c r="I6" s="7" t="s">
        <v>9</v>
      </c>
      <c r="J6" s="8" t="s">
        <v>11</v>
      </c>
      <c r="K6" s="54"/>
      <c r="L6" s="47"/>
      <c r="M6" s="23" t="s">
        <v>14</v>
      </c>
      <c r="N6" s="54"/>
      <c r="O6" s="5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9.75" thickBot="1" thickTop="1">
      <c r="A7" s="42">
        <v>60004359</v>
      </c>
      <c r="B7" s="36">
        <v>10</v>
      </c>
      <c r="C7" s="37" t="s">
        <v>37</v>
      </c>
      <c r="D7" s="34">
        <v>1</v>
      </c>
      <c r="E7" s="21" t="s">
        <v>29</v>
      </c>
      <c r="F7" s="35">
        <v>455000</v>
      </c>
      <c r="G7" s="31">
        <f>D7*F7</f>
        <v>455000</v>
      </c>
      <c r="H7" s="32" t="s">
        <v>32</v>
      </c>
      <c r="I7" s="33" t="e">
        <f>D7*H7</f>
        <v>#VALUE!</v>
      </c>
      <c r="J7" s="41" t="s">
        <v>33</v>
      </c>
      <c r="K7" s="38">
        <v>9600</v>
      </c>
      <c r="L7" s="39" t="s">
        <v>35</v>
      </c>
      <c r="M7" s="39" t="s">
        <v>34</v>
      </c>
      <c r="N7" s="39" t="s">
        <v>30</v>
      </c>
      <c r="O7" s="40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ht="17.45" customHeight="1" thickBot="1" thickTop="1">
      <c r="A8" s="64" t="s">
        <v>15</v>
      </c>
      <c r="B8" s="65"/>
      <c r="C8" s="65"/>
      <c r="D8" s="65"/>
      <c r="E8" s="65"/>
      <c r="F8" s="65"/>
      <c r="G8" s="29">
        <f>SUM(G7:G7)</f>
        <v>455000</v>
      </c>
      <c r="H8" s="58"/>
      <c r="I8" s="58"/>
      <c r="J8" s="58"/>
      <c r="K8" s="58"/>
      <c r="L8" s="58"/>
      <c r="M8" s="58"/>
      <c r="N8" s="58"/>
      <c r="O8" s="5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82" ht="22.9" customHeight="1" thickBot="1" thickTop="1">
      <c r="A9" s="62" t="s">
        <v>16</v>
      </c>
      <c r="B9" s="56"/>
      <c r="C9" s="56"/>
      <c r="D9" s="56"/>
      <c r="E9" s="56"/>
      <c r="F9" s="56"/>
      <c r="G9" s="56"/>
      <c r="H9" s="63"/>
      <c r="I9" s="6" t="e">
        <f>SUM(I7:I7)</f>
        <v>#VALUE!</v>
      </c>
      <c r="J9" s="55"/>
      <c r="K9" s="56"/>
      <c r="L9" s="56"/>
      <c r="M9" s="56"/>
      <c r="N9" s="56"/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15" ht="13.5" thickTop="1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11"/>
      <c r="K10" s="11"/>
      <c r="L10" s="25"/>
      <c r="M10" s="11"/>
      <c r="N10" s="11"/>
      <c r="O10" s="11"/>
    </row>
    <row r="11" spans="1:15" ht="12.75">
      <c r="A11" s="15" t="s">
        <v>22</v>
      </c>
      <c r="B11" s="50" t="s">
        <v>23</v>
      </c>
      <c r="C11" s="50"/>
      <c r="D11" s="50"/>
      <c r="E11" s="50"/>
      <c r="F11" s="12" t="s">
        <v>24</v>
      </c>
      <c r="G11" s="13"/>
      <c r="H11" s="14"/>
      <c r="I11" s="13"/>
      <c r="J11" s="15"/>
      <c r="K11" s="15"/>
      <c r="L11" s="26"/>
      <c r="M11" s="15"/>
      <c r="N11" s="15"/>
      <c r="O11" s="15"/>
    </row>
    <row r="12" spans="1:15" ht="12.75">
      <c r="A12" s="15"/>
      <c r="B12" s="15"/>
      <c r="C12" s="13"/>
      <c r="D12" s="15"/>
      <c r="E12" s="13"/>
      <c r="F12" s="14"/>
      <c r="G12" s="14"/>
      <c r="H12" s="16" t="s">
        <v>25</v>
      </c>
      <c r="I12" s="13"/>
      <c r="J12" s="15"/>
      <c r="K12" s="15"/>
      <c r="L12" s="26"/>
      <c r="M12" s="15"/>
      <c r="N12" s="15"/>
      <c r="O12" s="15"/>
    </row>
    <row r="13" spans="1:15" ht="12.75">
      <c r="A13" s="15"/>
      <c r="B13" s="15"/>
      <c r="C13" s="13"/>
      <c r="D13" s="15"/>
      <c r="E13" s="13"/>
      <c r="F13" s="14"/>
      <c r="G13" s="14"/>
      <c r="H13" s="16"/>
      <c r="I13" s="13"/>
      <c r="J13" s="15"/>
      <c r="K13" s="15"/>
      <c r="L13" s="26"/>
      <c r="M13" s="15"/>
      <c r="N13" s="15"/>
      <c r="O13" s="15"/>
    </row>
    <row r="14" spans="1:15" ht="12.75">
      <c r="A14" s="15"/>
      <c r="B14" s="15"/>
      <c r="C14" s="13"/>
      <c r="D14" s="15"/>
      <c r="E14" s="13"/>
      <c r="F14" s="14"/>
      <c r="G14" s="17"/>
      <c r="H14" s="16"/>
      <c r="I14" s="13"/>
      <c r="J14" s="15"/>
      <c r="K14" s="15"/>
      <c r="L14" s="26"/>
      <c r="M14" s="15"/>
      <c r="N14" s="15"/>
      <c r="O14" s="15"/>
    </row>
    <row r="15" spans="1:15" ht="12.75">
      <c r="A15" s="15"/>
      <c r="B15" s="15"/>
      <c r="C15" s="13"/>
      <c r="D15" s="15"/>
      <c r="E15" s="13"/>
      <c r="F15" s="14"/>
      <c r="G15" s="14"/>
      <c r="H15" s="16"/>
      <c r="I15" s="13"/>
      <c r="J15" s="15"/>
      <c r="K15" s="15"/>
      <c r="L15" s="26"/>
      <c r="M15" s="15"/>
      <c r="N15" s="15"/>
      <c r="O15" s="15"/>
    </row>
    <row r="16" spans="1:15" ht="12.75">
      <c r="A16" s="15"/>
      <c r="B16" s="15"/>
      <c r="C16" s="13"/>
      <c r="D16" s="15"/>
      <c r="E16" s="13"/>
      <c r="F16" s="14"/>
      <c r="G16" s="14"/>
      <c r="H16" s="14"/>
      <c r="I16" s="16"/>
      <c r="J16" s="15"/>
      <c r="K16" s="15"/>
      <c r="L16" s="26"/>
      <c r="M16" s="15"/>
      <c r="N16" s="15"/>
      <c r="O16" s="15"/>
    </row>
    <row r="17" spans="1:15" ht="15">
      <c r="A17" s="15"/>
      <c r="B17" s="15"/>
      <c r="C17" s="13"/>
      <c r="D17" s="15"/>
      <c r="E17" s="13"/>
      <c r="F17" s="18"/>
      <c r="G17" s="19"/>
      <c r="H17" s="13"/>
      <c r="I17" s="13"/>
      <c r="J17" s="61" t="s">
        <v>26</v>
      </c>
      <c r="K17" s="61"/>
      <c r="L17" s="61"/>
      <c r="M17" s="61"/>
      <c r="N17" s="61"/>
      <c r="O17" s="61"/>
    </row>
    <row r="18" spans="1:15" ht="12.75">
      <c r="A18" s="15"/>
      <c r="B18" s="15"/>
      <c r="C18" s="13"/>
      <c r="D18" s="15"/>
      <c r="E18" s="13"/>
      <c r="F18" s="13"/>
      <c r="G18" s="13"/>
      <c r="H18" s="13"/>
      <c r="I18" s="13"/>
      <c r="J18" s="50" t="s">
        <v>27</v>
      </c>
      <c r="K18" s="50"/>
      <c r="L18" s="50"/>
      <c r="M18" s="50"/>
      <c r="N18" s="50"/>
      <c r="O18" s="50"/>
    </row>
    <row r="19" spans="1:15" ht="12.75">
      <c r="A19" s="15"/>
      <c r="B19" s="15"/>
      <c r="C19" s="13"/>
      <c r="D19" s="15"/>
      <c r="E19" s="13"/>
      <c r="F19" s="13"/>
      <c r="G19" s="13"/>
      <c r="H19" s="13"/>
      <c r="I19" s="13"/>
      <c r="J19" s="50" t="s">
        <v>28</v>
      </c>
      <c r="K19" s="50"/>
      <c r="L19" s="50"/>
      <c r="M19" s="50"/>
      <c r="N19" s="50"/>
      <c r="O19" s="50"/>
    </row>
  </sheetData>
  <mergeCells count="23">
    <mergeCell ref="J19:O19"/>
    <mergeCell ref="O5:O6"/>
    <mergeCell ref="K5:K6"/>
    <mergeCell ref="L5:L6"/>
    <mergeCell ref="N5:N6"/>
    <mergeCell ref="J9:O9"/>
    <mergeCell ref="H8:O8"/>
    <mergeCell ref="A10:I10"/>
    <mergeCell ref="B11:E11"/>
    <mergeCell ref="J17:O17"/>
    <mergeCell ref="J18:O18"/>
    <mergeCell ref="A9:H9"/>
    <mergeCell ref="A8:F8"/>
    <mergeCell ref="A5:A6"/>
    <mergeCell ref="B5:B6"/>
    <mergeCell ref="C5:C6"/>
    <mergeCell ref="A1:O1"/>
    <mergeCell ref="A2:O2"/>
    <mergeCell ref="A3:O3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openxmlformats.org/package/2006/metadata/core-properties"/>
    <ds:schemaRef ds:uri="http://purl.org/dc/dcmitype/"/>
    <ds:schemaRef ds:uri="63ef4d09-7a27-477e-abfe-88d2d0877d32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0e90202-8514-490b-aa47-458e66aada41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2020-05-11T10:26:12Z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