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0" yWindow="0" windowWidth="28800" windowHeight="13425" activeTab="0"/>
  </bookViews>
  <sheets>
    <sheet name="Stolní PC sestava " sheetId="1" r:id="rId1"/>
    <sheet name="Dataprojektor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<sst xmlns="http://schemas.openxmlformats.org/spreadsheetml/2006/main" count="133" uniqueCount="106">
  <si>
    <t>Záruční doba</t>
  </si>
  <si>
    <t>Požadavky na kompatibilitu</t>
  </si>
  <si>
    <t>Operační systém</t>
  </si>
  <si>
    <t>Myš</t>
  </si>
  <si>
    <t>Klávesnice</t>
  </si>
  <si>
    <t>Vstupní a výstupní porty</t>
  </si>
  <si>
    <t>Skříň počítače</t>
  </si>
  <si>
    <t>Napájecí zdroj</t>
  </si>
  <si>
    <t>Zvuková karta</t>
  </si>
  <si>
    <t>Grafická karta</t>
  </si>
  <si>
    <t>Pevný disk</t>
  </si>
  <si>
    <t>Paměť RAM</t>
  </si>
  <si>
    <t>Výkon procesoru</t>
  </si>
  <si>
    <t>Procesor</t>
  </si>
  <si>
    <t>Základní deska</t>
  </si>
  <si>
    <t>Nabídka (typ označení nebo p/n)</t>
  </si>
  <si>
    <t>Spotřeba</t>
  </si>
  <si>
    <t>ano, 100x100mm</t>
  </si>
  <si>
    <t>VESA</t>
  </si>
  <si>
    <t>Vstupy</t>
  </si>
  <si>
    <t>Svítivost</t>
  </si>
  <si>
    <t>Kontrast</t>
  </si>
  <si>
    <t>Doba odezvy</t>
  </si>
  <si>
    <t>Matný</t>
  </si>
  <si>
    <t>Úprava povrchu obrazovky</t>
  </si>
  <si>
    <t>min. 1920 x 1080 FHD</t>
  </si>
  <si>
    <t>Rozlišení</t>
  </si>
  <si>
    <t>LED</t>
  </si>
  <si>
    <t xml:space="preserve">Podsvícení </t>
  </si>
  <si>
    <t>16:9</t>
  </si>
  <si>
    <t>Poměr stran</t>
  </si>
  <si>
    <t>Typ obrazovky</t>
  </si>
  <si>
    <t>Úhlopříčka</t>
  </si>
  <si>
    <t>IPS</t>
  </si>
  <si>
    <t>min. 1 000:1</t>
  </si>
  <si>
    <t>min. 250 cd/m2</t>
  </si>
  <si>
    <t>Pivot</t>
  </si>
  <si>
    <t>ano</t>
  </si>
  <si>
    <t xml:space="preserve">Naklápění monitoru </t>
  </si>
  <si>
    <t>Stojan LCD</t>
  </si>
  <si>
    <t>Kabeláž</t>
  </si>
  <si>
    <t>max. 8 ms</t>
  </si>
  <si>
    <t>max. 45W</t>
  </si>
  <si>
    <t>Dodací lhůta</t>
  </si>
  <si>
    <t>USB, připojená kabelem, včetně numerické části, CZ/EN, kompatibilní s výše uvedeným stolním počítačem</t>
  </si>
  <si>
    <t>Monitor</t>
  </si>
  <si>
    <t>Stolní počítač</t>
  </si>
  <si>
    <t>Cena včetně DPH</t>
  </si>
  <si>
    <t xml:space="preserve">Max cena za stolní PC sestavu (včetně monitor, klávesnice, myš) s DPH </t>
  </si>
  <si>
    <t>max. 100 Kč</t>
  </si>
  <si>
    <t>max. 150 Kč</t>
  </si>
  <si>
    <t>Stolní PC sestava (PC, monitor, klávesnice, myš)</t>
  </si>
  <si>
    <t>Technologie</t>
  </si>
  <si>
    <t>Rozhraní</t>
  </si>
  <si>
    <t>Dálkové ovládání</t>
  </si>
  <si>
    <t>Možnost uchycení na strop</t>
  </si>
  <si>
    <t>Životnost lampy</t>
  </si>
  <si>
    <t>Reproduktory</t>
  </si>
  <si>
    <t>Požadavky na servis</t>
  </si>
  <si>
    <t>24 měsíců</t>
  </si>
  <si>
    <t>do 21 dnů od oboustranného podepsání smlouvy</t>
  </si>
  <si>
    <t>Intel Core i5-2400S @ 2.50GHz</t>
  </si>
  <si>
    <t>max. 20 000 Kč</t>
  </si>
  <si>
    <t>Dataprojektor</t>
  </si>
  <si>
    <t>DLP</t>
  </si>
  <si>
    <t>1920 x 1080</t>
  </si>
  <si>
    <t>min. 4 000 h</t>
  </si>
  <si>
    <t>min. 4000 ANSI lm</t>
  </si>
  <si>
    <t>min. 16000:1</t>
  </si>
  <si>
    <t xml:space="preserve">min. 23,8"; max. 25" </t>
  </si>
  <si>
    <t>ano, výškově stavitelný stojan</t>
  </si>
  <si>
    <t>max. 18 850 Kč</t>
  </si>
  <si>
    <t>max. 3 900 Kč</t>
  </si>
  <si>
    <t>min. 4 sloty RAM, SOLID kondenzátory, min. USB 3.0, min. 1x M.2 socket podporující nabízený NVMe SSD disk</t>
  </si>
  <si>
    <t>x64 kompatibilní, min. 6 fyzických jader</t>
  </si>
  <si>
    <r>
      <t xml:space="preserve">PassMark Average CPU Mark minimální hodnota 12400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</si>
  <si>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Optická mechanika</t>
  </si>
  <si>
    <t>nepožadujeme</t>
  </si>
  <si>
    <t>dedikovaná grafická karta, PCIe x16, min. 4 GB RAM,  min. 1x DVI, min. 1x HDMI, min. 1x DisplayPort, šířka paměťové sběrnice min. 128 bit, podpora min. DX 12</t>
  </si>
  <si>
    <t>integrovaná na základní desce, min. konfigurace 7.1</t>
  </si>
  <si>
    <t>min. 450 W, aktivní PFC, splňující normu  min. 80PLUS BRONZE, ochrana min. OVP, OCP, SCP; standard min. ATX 12V v2.3; hlučnost max. 26 dB; plnící min. ErP 2013; min. 4x SATA, min. 2x molex, min. 1x 6pin a min. 1x 6+2pin pro napájení dalších/výkonnějších komponent</t>
  </si>
  <si>
    <t>Síťová karta drátová</t>
  </si>
  <si>
    <t>10/100/1000 Mb Ethernet, RJ 45, s podporou PXE</t>
  </si>
  <si>
    <t>Síťová karta bezdrátová</t>
  </si>
  <si>
    <t>integrovaná Wifi v PC, karta v PCIe slotu, min. standard IEEE 802.11 a/b/g/n/ac</t>
  </si>
  <si>
    <t>tower s max. rozměry 440 x 400 x 200 mm , bez jakýchkoliv krytek USB portů a DVD mechanik</t>
  </si>
  <si>
    <t>Chladič procesoru</t>
  </si>
  <si>
    <t>chladič procesoru osazen tichým ventilátorem min. 92mm, regulace otáček řízena základní deskou, udávaná hlučnost max. 22 dB</t>
  </si>
  <si>
    <t>min. 6 x USB 3.1 porty celkem z toho min. 2x USB 3.1 porty na předním panelu, vstup a výstup pro slucháka a mikrofon na předním panelu, čtečka min. SD karet na předním panelu</t>
  </si>
  <si>
    <t>Základní OS pro upgrade na Windows v rámci programu CAMPUS  (OEM W10)</t>
  </si>
  <si>
    <t>kompatibilita s OS Windows 10</t>
  </si>
  <si>
    <t>Požadavky na rozšiřitelnost</t>
  </si>
  <si>
    <t>volná min. 1 externí pozice pro 5,25" mechaniku nebo disk, volná min. 1 interní pozice pro 3,5" disk a volná min. 1 interní pozice pro 2,5" disk</t>
  </si>
  <si>
    <t>Záruční servisní zásah bude zahájen v místě instalace do 3 pr. dnů s ukončením do 7 pr. dnů od nahlášení závady</t>
  </si>
  <si>
    <t>3 roky na sestavu</t>
  </si>
  <si>
    <t>min. 16 GB DDR4 2666MHz  (ve 2 modulech)</t>
  </si>
  <si>
    <t>systémový disk min. 1 x 250 GB SSD M.2 NVMe s rychlostí čtení min. 2000 MB/s a rychlostí zápisu min. 1000 MB/s, datový disk min. 1x 2 TB, SATA 6 Gb/s, min.7200 ot./min, min. 64 MB cache</t>
  </si>
  <si>
    <t>HDMI, VGA, USB</t>
  </si>
  <si>
    <t>min. 1xHDMI, 1xDP, min. 2x USB 3.0</t>
  </si>
  <si>
    <t>Součástí dodávky bude DP nebo HDMI kabel pro digitální propojení s výše uvedeným stolním počítačem</t>
  </si>
  <si>
    <t>2 roky, oprava klávesnice výměnným způsobem</t>
  </si>
  <si>
    <t>2 roky, oprava myši výměnným způsobem</t>
  </si>
  <si>
    <t>2 roky</t>
  </si>
  <si>
    <t>Nabídka (typ označení nebo p/n)
dodavatel doplní označení nebo part number jednotlivých komponent PC</t>
  </si>
  <si>
    <t>USB, optická, připojená kabelem, 2 tlačítka + kolečko,
komaptibilní s kompatibilní s výše uvedeným stolním počítačem</t>
  </si>
  <si>
    <t>Zahájení opravy dp 3 pracovních dnů od nahlášení závady.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</si>
</sst>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4" fillId="0" borderId="1" xfId="20" applyFont="1" applyBorder="1" applyAlignment="1">
      <alignment vertical="center" wrapText="1"/>
      <protection/>
    </xf>
    <xf numFmtId="0" fontId="2" fillId="0" borderId="1" xfId="0" applyFont="1" applyBorder="1" applyAlignment="1">
      <alignment vertical="center" wrapText="1"/>
    </xf>
    <xf numFmtId="0" fontId="4" fillId="0" borderId="1" xfId="20" applyFont="1" applyBorder="1" applyAlignment="1">
      <alignment vertical="center"/>
      <protection/>
    </xf>
    <xf numFmtId="49" fontId="4" fillId="0" borderId="1" xfId="20" applyNumberFormat="1" applyFont="1" applyBorder="1" applyAlignment="1">
      <alignment vertical="center" wrapText="1"/>
      <protection/>
    </xf>
    <xf numFmtId="0" fontId="0" fillId="0" borderId="0" xfId="0" applyAlignment="1">
      <alignment wrapText="1"/>
    </xf>
    <xf numFmtId="6" fontId="2" fillId="0" borderId="1" xfId="0" applyNumberFormat="1" applyFont="1" applyBorder="1" applyAlignment="1">
      <alignment horizontal="left" vertical="center" wrapText="1"/>
    </xf>
    <xf numFmtId="0" fontId="5" fillId="0" borderId="0" xfId="21"/>
    <xf numFmtId="0" fontId="4" fillId="0" borderId="0" xfId="22" applyFont="1">
      <alignment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23" applyFont="1" applyBorder="1" applyAlignment="1">
      <alignment vertical="center"/>
      <protection/>
    </xf>
    <xf numFmtId="6" fontId="4" fillId="0" borderId="1" xfId="20" applyNumberFormat="1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top" wrapText="1"/>
    </xf>
    <xf numFmtId="0" fontId="4" fillId="0" borderId="1" xfId="20" applyFont="1" applyBorder="1" applyAlignment="1">
      <alignment horizontal="left" vertical="center" wrapText="1"/>
      <protection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20" applyNumberFormat="1" applyFont="1" applyBorder="1" applyAlignment="1">
      <alignment horizontal="right" vertical="center" wrapText="1"/>
      <protection/>
    </xf>
    <xf numFmtId="0" fontId="4" fillId="0" borderId="0" xfId="24" applyFont="1" applyAlignment="1">
      <alignment horizontal="center" vertical="center"/>
      <protection/>
    </xf>
    <xf numFmtId="0" fontId="7" fillId="3" borderId="1" xfId="24" applyFont="1" applyFill="1" applyBorder="1" applyAlignment="1">
      <alignment horizontal="center" vertical="center"/>
      <protection/>
    </xf>
    <xf numFmtId="0" fontId="4" fillId="0" borderId="0" xfId="24" applyFont="1">
      <alignment/>
      <protection/>
    </xf>
    <xf numFmtId="0" fontId="8" fillId="0" borderId="1" xfId="24" applyFont="1" applyFill="1" applyBorder="1" applyAlignment="1">
      <alignment vertical="center"/>
      <protection/>
    </xf>
    <xf numFmtId="0" fontId="4" fillId="0" borderId="1" xfId="24" applyFont="1" applyBorder="1" applyAlignment="1">
      <alignment vertical="center"/>
      <protection/>
    </xf>
    <xf numFmtId="0" fontId="4" fillId="0" borderId="1" xfId="24" applyFont="1" applyBorder="1" applyAlignment="1">
      <alignment vertical="center" wrapText="1"/>
      <protection/>
    </xf>
    <xf numFmtId="0" fontId="4" fillId="0" borderId="0" xfId="24" applyFont="1" applyFill="1">
      <alignment/>
      <protection/>
    </xf>
    <xf numFmtId="0" fontId="4" fillId="0" borderId="1" xfId="25" applyFont="1" applyBorder="1" applyAlignment="1">
      <alignment vertical="center" wrapText="1"/>
    </xf>
    <xf numFmtId="0" fontId="9" fillId="0" borderId="0" xfId="25"/>
    <xf numFmtId="49" fontId="4" fillId="0" borderId="1" xfId="24" applyNumberFormat="1" applyFont="1" applyBorder="1" applyAlignment="1">
      <alignment horizontal="left" vertical="center"/>
      <protection/>
    </xf>
    <xf numFmtId="0" fontId="4" fillId="4" borderId="0" xfId="24" applyFont="1" applyFill="1">
      <alignment/>
      <protection/>
    </xf>
    <xf numFmtId="0" fontId="4" fillId="0" borderId="1" xfId="24" applyFont="1" applyFill="1" applyBorder="1" applyAlignment="1">
      <alignment vertical="center"/>
      <protection/>
    </xf>
    <xf numFmtId="0" fontId="4" fillId="0" borderId="1" xfId="24" applyFont="1" applyBorder="1">
      <alignment/>
      <protection/>
    </xf>
    <xf numFmtId="0" fontId="4" fillId="0" borderId="2" xfId="24" applyFont="1" applyBorder="1" applyAlignment="1">
      <alignment vertical="center"/>
      <protection/>
    </xf>
    <xf numFmtId="0" fontId="4" fillId="0" borderId="2" xfId="24" applyFont="1" applyFill="1" applyBorder="1" applyAlignment="1">
      <alignment vertical="center"/>
      <protection/>
    </xf>
    <xf numFmtId="0" fontId="4" fillId="0" borderId="2" xfId="24" applyFont="1" applyBorder="1">
      <alignment/>
      <protection/>
    </xf>
    <xf numFmtId="6" fontId="4" fillId="0" borderId="1" xfId="24" applyNumberFormat="1" applyFont="1" applyBorder="1">
      <alignment/>
      <protection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21" applyFont="1" applyBorder="1" applyAlignment="1">
      <alignment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vertical="center" wrapText="1"/>
    </xf>
    <xf numFmtId="6" fontId="4" fillId="0" borderId="1" xfId="0" applyNumberFormat="1" applyFont="1" applyBorder="1" applyAlignment="1">
      <alignment horizontal="left" vertical="center"/>
    </xf>
    <xf numFmtId="44" fontId="4" fillId="0" borderId="1" xfId="24" applyNumberFormat="1" applyFont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3" borderId="4" xfId="24" applyFont="1" applyFill="1" applyBorder="1" applyAlignment="1">
      <alignment horizontal="center" vertical="center"/>
      <protection/>
    </xf>
    <xf numFmtId="0" fontId="7" fillId="3" borderId="5" xfId="24" applyFont="1" applyFill="1" applyBorder="1" applyAlignment="1">
      <alignment horizontal="center" vertical="center"/>
      <protection/>
    </xf>
    <xf numFmtId="0" fontId="7" fillId="3" borderId="6" xfId="24" applyFont="1" applyFill="1" applyBorder="1" applyAlignment="1">
      <alignment horizontal="center" vertical="center"/>
      <protection/>
    </xf>
    <xf numFmtId="0" fontId="7" fillId="3" borderId="7" xfId="24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2 2" xfId="22"/>
    <cellStyle name="Normální 4" xfId="23"/>
    <cellStyle name="Normální 3" xfId="24"/>
    <cellStyle name="Hypertextový odkaz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zoomScale="80" zoomScaleNormal="80" workbookViewId="0" topLeftCell="A1">
      <selection activeCell="C4" sqref="C4"/>
    </sheetView>
  </sheetViews>
  <sheetFormatPr defaultColWidth="9.140625" defaultRowHeight="15"/>
  <cols>
    <col min="1" max="1" width="30.7109375" style="0" customWidth="1"/>
    <col min="2" max="2" width="72.140625" style="0" customWidth="1"/>
    <col min="3" max="3" width="81.8515625" style="0" customWidth="1"/>
  </cols>
  <sheetData>
    <row r="1" spans="1:3" ht="18.75" customHeight="1">
      <c r="A1" s="48" t="s">
        <v>51</v>
      </c>
      <c r="B1" s="48"/>
      <c r="C1" s="50" t="s">
        <v>103</v>
      </c>
    </row>
    <row r="2" spans="1:3" ht="25.5" customHeight="1">
      <c r="A2" s="48"/>
      <c r="B2" s="48"/>
      <c r="C2" s="51"/>
    </row>
    <row r="3" spans="1:3" s="13" customFormat="1" ht="18.75" customHeight="1">
      <c r="A3" s="10" t="s">
        <v>46</v>
      </c>
      <c r="B3" s="12"/>
      <c r="C3" s="12"/>
    </row>
    <row r="4" spans="1:3" ht="30" customHeight="1">
      <c r="A4" s="39" t="s">
        <v>14</v>
      </c>
      <c r="B4" s="40" t="s">
        <v>73</v>
      </c>
      <c r="C4" s="14"/>
    </row>
    <row r="5" spans="1:3" ht="30" customHeight="1">
      <c r="A5" s="39" t="s">
        <v>13</v>
      </c>
      <c r="B5" s="39" t="s">
        <v>74</v>
      </c>
      <c r="C5" s="14"/>
    </row>
    <row r="6" spans="1:3" ht="30" customHeight="1">
      <c r="A6" s="39" t="s">
        <v>12</v>
      </c>
      <c r="B6" s="41" t="s">
        <v>75</v>
      </c>
      <c r="C6" s="17"/>
    </row>
    <row r="7" spans="1:3" ht="30" customHeight="1">
      <c r="A7" s="39" t="s">
        <v>11</v>
      </c>
      <c r="B7" s="39" t="s">
        <v>95</v>
      </c>
      <c r="C7" s="14"/>
    </row>
    <row r="8" spans="1:3" ht="30" customHeight="1">
      <c r="A8" s="39" t="s">
        <v>10</v>
      </c>
      <c r="B8" s="40" t="s">
        <v>96</v>
      </c>
      <c r="C8" s="38"/>
    </row>
    <row r="9" spans="1:3" ht="30" customHeight="1">
      <c r="A9" s="39" t="s">
        <v>76</v>
      </c>
      <c r="B9" s="39" t="s">
        <v>77</v>
      </c>
      <c r="C9" s="38"/>
    </row>
    <row r="10" spans="1:3" ht="30" customHeight="1">
      <c r="A10" s="39" t="s">
        <v>9</v>
      </c>
      <c r="B10" s="40" t="s">
        <v>78</v>
      </c>
      <c r="C10" s="38"/>
    </row>
    <row r="11" spans="1:3" ht="30" customHeight="1">
      <c r="A11" s="39" t="s">
        <v>8</v>
      </c>
      <c r="B11" s="39" t="s">
        <v>79</v>
      </c>
      <c r="C11" s="38"/>
    </row>
    <row r="12" spans="1:3" ht="30" customHeight="1">
      <c r="A12" s="39" t="s">
        <v>7</v>
      </c>
      <c r="B12" s="42" t="s">
        <v>80</v>
      </c>
      <c r="C12" s="38"/>
    </row>
    <row r="13" spans="1:3" ht="30" customHeight="1">
      <c r="A13" s="39" t="s">
        <v>81</v>
      </c>
      <c r="B13" s="39" t="s">
        <v>82</v>
      </c>
      <c r="C13" s="38"/>
    </row>
    <row r="14" spans="1:3" ht="30" customHeight="1">
      <c r="A14" s="39" t="s">
        <v>83</v>
      </c>
      <c r="B14" s="40" t="s">
        <v>84</v>
      </c>
      <c r="C14" s="14"/>
    </row>
    <row r="15" spans="1:3" ht="30" customHeight="1">
      <c r="A15" s="43" t="s">
        <v>6</v>
      </c>
      <c r="B15" s="43" t="s">
        <v>85</v>
      </c>
      <c r="C15" s="14"/>
    </row>
    <row r="16" spans="1:3" ht="30" customHeight="1">
      <c r="A16" s="43" t="s">
        <v>86</v>
      </c>
      <c r="B16" s="43" t="s">
        <v>87</v>
      </c>
      <c r="C16" s="14"/>
    </row>
    <row r="17" spans="1:3" ht="30" customHeight="1">
      <c r="A17" s="39" t="s">
        <v>5</v>
      </c>
      <c r="B17" s="40" t="s">
        <v>88</v>
      </c>
      <c r="C17" s="14"/>
    </row>
    <row r="18" spans="1:3" ht="30" customHeight="1">
      <c r="A18" s="39" t="s">
        <v>2</v>
      </c>
      <c r="B18" s="44" t="s">
        <v>89</v>
      </c>
      <c r="C18" s="49"/>
    </row>
    <row r="19" spans="1:3" ht="30" customHeight="1">
      <c r="A19" s="39" t="s">
        <v>1</v>
      </c>
      <c r="B19" s="39" t="s">
        <v>90</v>
      </c>
      <c r="C19" s="49"/>
    </row>
    <row r="20" spans="1:3" ht="30" customHeight="1">
      <c r="A20" s="39" t="s">
        <v>91</v>
      </c>
      <c r="B20" s="40" t="s">
        <v>92</v>
      </c>
      <c r="C20" s="14"/>
    </row>
    <row r="21" spans="1:3" ht="30" customHeight="1">
      <c r="A21" s="39" t="s">
        <v>58</v>
      </c>
      <c r="B21" s="45" t="s">
        <v>93</v>
      </c>
      <c r="C21" s="14"/>
    </row>
    <row r="22" spans="1:3" ht="15">
      <c r="A22" s="39" t="s">
        <v>0</v>
      </c>
      <c r="B22" s="39" t="s">
        <v>94</v>
      </c>
      <c r="C22" s="14"/>
    </row>
    <row r="23" spans="1:3" ht="15">
      <c r="A23" s="39" t="s">
        <v>43</v>
      </c>
      <c r="B23" s="39" t="s">
        <v>60</v>
      </c>
      <c r="C23" s="14"/>
    </row>
    <row r="24" spans="1:3" ht="30" customHeight="1">
      <c r="A24" s="39" t="s">
        <v>47</v>
      </c>
      <c r="B24" s="46" t="s">
        <v>71</v>
      </c>
      <c r="C24" s="14"/>
    </row>
    <row r="25" spans="1:3" s="6" customFormat="1" ht="18.75">
      <c r="A25" s="11" t="s">
        <v>4</v>
      </c>
      <c r="B25" s="11"/>
      <c r="C25" s="10"/>
    </row>
    <row r="26" spans="1:3" s="6" customFormat="1" ht="30">
      <c r="A26" s="4" t="s">
        <v>4</v>
      </c>
      <c r="B26" s="2" t="s">
        <v>44</v>
      </c>
      <c r="C26" s="14"/>
    </row>
    <row r="27" spans="1:3" ht="15">
      <c r="A27" s="39" t="s">
        <v>0</v>
      </c>
      <c r="B27" s="39" t="s">
        <v>100</v>
      </c>
      <c r="C27" s="38"/>
    </row>
    <row r="28" spans="1:3" ht="15">
      <c r="A28" s="39" t="s">
        <v>43</v>
      </c>
      <c r="B28" s="39" t="s">
        <v>60</v>
      </c>
      <c r="C28" s="38"/>
    </row>
    <row r="29" spans="1:3" s="6" customFormat="1" ht="15">
      <c r="A29" s="15" t="s">
        <v>47</v>
      </c>
      <c r="B29" s="2" t="s">
        <v>50</v>
      </c>
      <c r="C29" s="19"/>
    </row>
    <row r="30" spans="1:3" s="6" customFormat="1" ht="18.75">
      <c r="A30" s="11" t="s">
        <v>3</v>
      </c>
      <c r="B30" s="11"/>
      <c r="C30" s="10"/>
    </row>
    <row r="31" spans="1:3" s="6" customFormat="1" ht="30">
      <c r="A31" s="4" t="s">
        <v>3</v>
      </c>
      <c r="B31" s="2" t="s">
        <v>104</v>
      </c>
      <c r="C31" s="14"/>
    </row>
    <row r="32" spans="1:3" ht="15">
      <c r="A32" s="39" t="s">
        <v>0</v>
      </c>
      <c r="B32" s="39" t="s">
        <v>101</v>
      </c>
      <c r="C32" s="38"/>
    </row>
    <row r="33" spans="1:3" ht="15">
      <c r="A33" s="39" t="s">
        <v>43</v>
      </c>
      <c r="B33" s="39" t="s">
        <v>60</v>
      </c>
      <c r="C33" s="38"/>
    </row>
    <row r="34" spans="1:3" s="6" customFormat="1" ht="15">
      <c r="A34" s="15" t="s">
        <v>47</v>
      </c>
      <c r="B34" s="2" t="s">
        <v>49</v>
      </c>
      <c r="C34" s="19"/>
    </row>
    <row r="35" spans="1:3" s="6" customFormat="1" ht="18.75">
      <c r="A35" s="11" t="s">
        <v>45</v>
      </c>
      <c r="B35" s="11"/>
      <c r="C35" s="10"/>
    </row>
    <row r="36" spans="1:3" s="9" customFormat="1" ht="21.75" customHeight="1">
      <c r="A36" s="4" t="s">
        <v>32</v>
      </c>
      <c r="B36" s="2" t="s">
        <v>69</v>
      </c>
      <c r="C36" s="18"/>
    </row>
    <row r="37" spans="1:3" ht="18" customHeight="1">
      <c r="A37" s="4" t="s">
        <v>31</v>
      </c>
      <c r="B37" s="2" t="s">
        <v>33</v>
      </c>
      <c r="C37" s="18"/>
    </row>
    <row r="38" spans="1:3" ht="15">
      <c r="A38" s="4" t="s">
        <v>30</v>
      </c>
      <c r="B38" s="5" t="s">
        <v>29</v>
      </c>
      <c r="C38" s="18"/>
    </row>
    <row r="39" spans="1:3" ht="15">
      <c r="A39" s="4" t="s">
        <v>28</v>
      </c>
      <c r="B39" s="2" t="s">
        <v>27</v>
      </c>
      <c r="C39" s="18"/>
    </row>
    <row r="40" spans="1:3" ht="15">
      <c r="A40" s="4" t="s">
        <v>26</v>
      </c>
      <c r="B40" s="2" t="s">
        <v>25</v>
      </c>
      <c r="C40" s="18"/>
    </row>
    <row r="41" spans="1:3" ht="15">
      <c r="A41" s="4" t="s">
        <v>24</v>
      </c>
      <c r="B41" s="2" t="s">
        <v>23</v>
      </c>
      <c r="C41" s="18"/>
    </row>
    <row r="42" spans="1:3" ht="15">
      <c r="A42" s="4" t="s">
        <v>22</v>
      </c>
      <c r="B42" s="2" t="s">
        <v>41</v>
      </c>
      <c r="C42" s="18"/>
    </row>
    <row r="43" spans="1:3" ht="15">
      <c r="A43" s="4" t="s">
        <v>21</v>
      </c>
      <c r="B43" s="2" t="s">
        <v>34</v>
      </c>
      <c r="C43" s="18"/>
    </row>
    <row r="44" spans="1:3" ht="15">
      <c r="A44" s="4" t="s">
        <v>20</v>
      </c>
      <c r="B44" s="2" t="s">
        <v>35</v>
      </c>
      <c r="C44" s="18"/>
    </row>
    <row r="45" spans="1:3" ht="15">
      <c r="A45" s="4" t="s">
        <v>38</v>
      </c>
      <c r="B45" s="2" t="s">
        <v>37</v>
      </c>
      <c r="C45" s="13"/>
    </row>
    <row r="46" spans="1:3" ht="15">
      <c r="A46" s="4" t="s">
        <v>36</v>
      </c>
      <c r="B46" s="2" t="s">
        <v>37</v>
      </c>
      <c r="C46" s="18"/>
    </row>
    <row r="47" spans="1:3" ht="15">
      <c r="A47" s="4" t="s">
        <v>19</v>
      </c>
      <c r="B47" s="2" t="s">
        <v>98</v>
      </c>
      <c r="C47" s="18"/>
    </row>
    <row r="48" spans="1:3" ht="15">
      <c r="A48" s="4" t="s">
        <v>18</v>
      </c>
      <c r="B48" s="2" t="s">
        <v>17</v>
      </c>
      <c r="C48" s="18"/>
    </row>
    <row r="49" spans="1:3" ht="15">
      <c r="A49" s="4" t="s">
        <v>16</v>
      </c>
      <c r="B49" s="2" t="s">
        <v>42</v>
      </c>
      <c r="C49" s="18"/>
    </row>
    <row r="50" spans="1:3" ht="15">
      <c r="A50" s="4" t="s">
        <v>39</v>
      </c>
      <c r="B50" s="2" t="s">
        <v>70</v>
      </c>
      <c r="C50" s="18"/>
    </row>
    <row r="51" spans="1:3" ht="33" customHeight="1">
      <c r="A51" s="4" t="s">
        <v>40</v>
      </c>
      <c r="B51" s="2" t="s">
        <v>99</v>
      </c>
      <c r="C51" s="18"/>
    </row>
    <row r="52" spans="1:3" ht="15">
      <c r="A52" s="39" t="s">
        <v>0</v>
      </c>
      <c r="B52" s="39" t="s">
        <v>102</v>
      </c>
      <c r="C52" s="38"/>
    </row>
    <row r="53" spans="1:3" ht="15">
      <c r="A53" s="39" t="s">
        <v>43</v>
      </c>
      <c r="B53" s="39" t="s">
        <v>60</v>
      </c>
      <c r="C53" s="38"/>
    </row>
    <row r="54" spans="1:3" ht="33" customHeight="1">
      <c r="A54" s="15" t="s">
        <v>47</v>
      </c>
      <c r="B54" s="16" t="s">
        <v>72</v>
      </c>
      <c r="C54" s="20"/>
    </row>
    <row r="55" spans="1:3" ht="18.75">
      <c r="A55" s="11"/>
      <c r="B55" s="11"/>
      <c r="C55" s="10"/>
    </row>
    <row r="56" spans="1:3" ht="45">
      <c r="A56" s="3" t="s">
        <v>48</v>
      </c>
      <c r="B56" s="7">
        <v>23000</v>
      </c>
      <c r="C56" s="19">
        <f>SUM(C24+C29+C34+C54)</f>
        <v>0</v>
      </c>
    </row>
    <row r="57" spans="1:3" ht="15">
      <c r="A57" s="1"/>
      <c r="B57" s="1"/>
      <c r="C57" s="13"/>
    </row>
    <row r="58" ht="15">
      <c r="C58" s="13"/>
    </row>
    <row r="59" ht="15">
      <c r="C59" s="13"/>
    </row>
    <row r="60" ht="15">
      <c r="C60" s="13"/>
    </row>
    <row r="61" spans="1:3" ht="15">
      <c r="A61" s="8"/>
      <c r="C61" s="13"/>
    </row>
    <row r="62" spans="1:3" ht="15">
      <c r="A62" s="8"/>
      <c r="C62" s="13"/>
    </row>
  </sheetData>
  <mergeCells count="3">
    <mergeCell ref="A1:B2"/>
    <mergeCell ref="C18:C19"/>
    <mergeCell ref="C1:C2"/>
  </mergeCells>
  <hyperlinks>
    <hyperlink ref="B6" r:id="rId1" display="http://www.cpubenchmark.net/cpu_list.php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workbookViewId="0" topLeftCell="A1">
      <selection activeCell="A1" sqref="A1:B2"/>
    </sheetView>
  </sheetViews>
  <sheetFormatPr defaultColWidth="9.140625" defaultRowHeight="15"/>
  <cols>
    <col min="1" max="1" width="25.00390625" style="23" customWidth="1"/>
    <col min="2" max="2" width="53.28125" style="23" customWidth="1"/>
    <col min="3" max="3" width="9.140625" style="23" hidden="1" customWidth="1"/>
    <col min="4" max="4" width="54.7109375" style="23" customWidth="1"/>
    <col min="5" max="5" width="19.7109375" style="23" bestFit="1" customWidth="1"/>
    <col min="6" max="16384" width="9.140625" style="23" customWidth="1"/>
  </cols>
  <sheetData>
    <row r="1" spans="1:4" ht="15">
      <c r="A1" s="52" t="s">
        <v>63</v>
      </c>
      <c r="B1" s="53"/>
      <c r="C1" s="21" t="s">
        <v>15</v>
      </c>
      <c r="D1" s="22" t="s">
        <v>15</v>
      </c>
    </row>
    <row r="2" spans="1:4" ht="15">
      <c r="A2" s="54"/>
      <c r="B2" s="55"/>
      <c r="D2" s="24"/>
    </row>
    <row r="3" spans="1:4" s="27" customFormat="1" ht="15">
      <c r="A3" s="25" t="s">
        <v>52</v>
      </c>
      <c r="B3" s="26" t="s">
        <v>64</v>
      </c>
      <c r="D3" s="26"/>
    </row>
    <row r="4" spans="1:4" ht="15">
      <c r="A4" s="25" t="s">
        <v>26</v>
      </c>
      <c r="B4" s="25" t="s">
        <v>65</v>
      </c>
      <c r="D4" s="26"/>
    </row>
    <row r="5" spans="1:4" ht="15">
      <c r="A5" s="25" t="s">
        <v>20</v>
      </c>
      <c r="B5" s="28" t="s">
        <v>67</v>
      </c>
      <c r="C5" s="23" t="s">
        <v>61</v>
      </c>
      <c r="D5" s="26"/>
    </row>
    <row r="6" spans="1:4" ht="15">
      <c r="A6" s="25" t="s">
        <v>53</v>
      </c>
      <c r="B6" s="25" t="s">
        <v>97</v>
      </c>
      <c r="D6" s="26"/>
    </row>
    <row r="7" spans="1:5" ht="15">
      <c r="A7" s="25" t="s">
        <v>21</v>
      </c>
      <c r="B7" s="25" t="s">
        <v>68</v>
      </c>
      <c r="D7" s="26"/>
      <c r="E7" s="29"/>
    </row>
    <row r="8" spans="1:4" ht="15">
      <c r="A8" s="25" t="s">
        <v>54</v>
      </c>
      <c r="B8" s="25" t="s">
        <v>37</v>
      </c>
      <c r="D8" s="26"/>
    </row>
    <row r="9" spans="1:4" ht="15">
      <c r="A9" s="25" t="s">
        <v>55</v>
      </c>
      <c r="B9" s="26" t="s">
        <v>37</v>
      </c>
      <c r="D9" s="26"/>
    </row>
    <row r="10" spans="1:4" ht="15">
      <c r="A10" s="25" t="s">
        <v>56</v>
      </c>
      <c r="B10" s="30" t="s">
        <v>66</v>
      </c>
      <c r="D10" s="26"/>
    </row>
    <row r="11" spans="1:4" ht="15">
      <c r="A11" s="25" t="s">
        <v>57</v>
      </c>
      <c r="B11" s="30" t="s">
        <v>37</v>
      </c>
      <c r="D11" s="26"/>
    </row>
    <row r="12" spans="1:4" s="31" customFormat="1" ht="15">
      <c r="A12" s="25" t="s">
        <v>58</v>
      </c>
      <c r="B12" s="47" t="s">
        <v>105</v>
      </c>
      <c r="C12" s="23"/>
      <c r="D12" s="26"/>
    </row>
    <row r="13" spans="1:4" ht="30" customHeight="1">
      <c r="A13" s="25" t="s">
        <v>0</v>
      </c>
      <c r="B13" s="25" t="s">
        <v>59</v>
      </c>
      <c r="D13" s="26"/>
    </row>
    <row r="14" spans="1:4" ht="15" customHeight="1">
      <c r="A14" s="34" t="s">
        <v>43</v>
      </c>
      <c r="B14" s="34" t="s">
        <v>60</v>
      </c>
      <c r="C14" s="35"/>
      <c r="D14" s="36"/>
    </row>
    <row r="15" spans="1:4" ht="15">
      <c r="A15" s="32" t="s">
        <v>47</v>
      </c>
      <c r="B15" s="33" t="s">
        <v>62</v>
      </c>
      <c r="C15" s="33"/>
      <c r="D15" s="37"/>
    </row>
  </sheetData>
  <mergeCells count="1">
    <mergeCell ref="A1:B2"/>
  </mergeCells>
  <hyperlinks>
    <hyperlink ref="B5" r:id="rId1" display="http://www.cpubenchmark.net/cpu_list.php"/>
  </hyperlinks>
  <printOptions horizontalCentered="1" verticalCentered="1"/>
  <pageMargins left="0.2362204724409449" right="0.2362204724409449" top="0.5511811023622047" bottom="0.5511811023622047" header="0" footer="0"/>
  <pageSetup fitToHeight="1" fitToWidth="1" horizontalDpi="600" verticalDpi="600" orientation="landscape" paperSize="9" scale="95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FE7C5-7D7A-44F3-9E5A-86A99F5356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38133-5D66-4594-B185-0A9B29B91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10373-1E42-40DC-A636-D3D52B54CE9E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0e90202-8514-490b-aa47-458e66aada41"/>
    <ds:schemaRef ds:uri="63ef4d09-7a27-477e-abfe-88d2d0877d3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 Ostrava 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Lukas</dc:creator>
  <cp:keywords/>
  <dc:description/>
  <cp:lastModifiedBy>mat0019</cp:lastModifiedBy>
  <dcterms:created xsi:type="dcterms:W3CDTF">2018-03-28T10:40:01Z</dcterms:created>
  <dcterms:modified xsi:type="dcterms:W3CDTF">2020-05-07T08:42:00Z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