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/>
  <bookViews>
    <workbookView xWindow="65431" yWindow="65431" windowWidth="38625" windowHeight="2122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<sst xmlns="http://schemas.openxmlformats.org/spreadsheetml/2006/main" count="43" uniqueCount="39">
  <si>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</si>
  <si>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</si>
  <si>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</si>
  <si>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</si>
  <si>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</si>
  <si>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</si>
  <si>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</si>
  <si>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</si>
  <si>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</si>
  <si>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</si>
  <si>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</si>
  <si>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</si>
  <si>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</si>
  <si>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</si>
  <si>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</si>
  <si>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</si>
  <si>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</si>
  <si>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</si>
  <si>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</si>
  <si>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</si>
  <si>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</si>
  <si>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</si>
  <si>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</si>
  <si>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</si>
  <si>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</si>
  <si>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</si>
  <si>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</si>
  <si>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</si>
  <si>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</si>
  <si>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</si>
  <si>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doplní dodavatel</t>
  </si>
  <si>
    <t>Stolní PC sestava (PC, monitor, klávesnice, myš)</t>
  </si>
  <si>
    <t>Dataprojektor</t>
  </si>
  <si>
    <t>Ing. Schreiberová Petra, Ph.D.
+420 597 323 580
petra.schreiberova@vsb.cz</t>
  </si>
  <si>
    <t>17. listopadu</t>
  </si>
  <si>
    <t xml:space="preserve">2172/15 </t>
  </si>
  <si>
    <t>Ostrava Poruba</t>
  </si>
  <si>
    <t>Fakulta strojní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</si>
  <si>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21/2020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</si>
</sst>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5" fontId="2" fillId="2" borderId="1" xfId="0" applyNumberFormat="1" applyFont="1" applyFill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right" vertical="center"/>
    </xf>
    <xf numFmtId="165" fontId="0" fillId="3" borderId="3" xfId="0" applyNumberFormat="1" applyFill="1" applyBorder="1" applyAlignment="1">
      <alignment horizontal="right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right" vertical="center"/>
    </xf>
    <xf numFmtId="165" fontId="0" fillId="3" borderId="4" xfId="0" applyNumberFormat="1" applyFill="1" applyBorder="1" applyAlignment="1">
      <alignment horizontal="right" vertical="center"/>
    </xf>
    <xf numFmtId="0" fontId="0" fillId="0" borderId="4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0</xdr:rowOff>
    </xdr:from>
    <xdr:to>
      <xdr:col>9</xdr:col>
      <xdr:colOff>1143000</xdr:colOff>
      <xdr:row>8</xdr:row>
      <xdr:rowOff>76200</xdr:rowOff>
    </xdr:to>
    <xdr:pic>
      <xdr:nvPicPr>
        <xdr:cNvPr id="2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0"/>
          <a:ext cx="49625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A29"/>
  <sheetViews>
    <sheetView tabSelected="1" zoomScale="90" zoomScaleNormal="90" workbookViewId="0" topLeftCell="A1"/>
  </sheetViews>
  <sheetFormatPr defaultColWidth="9.140625" defaultRowHeight="12.75"/>
  <cols>
    <col min="1" max="1" width="9.7109375" style="0" customWidth="1"/>
    <col min="2" max="2" width="4.7109375" style="0" customWidth="1"/>
    <col min="3" max="3" width="44.421875" style="0" bestFit="1" customWidth="1"/>
    <col min="4" max="4" width="6.00390625" style="7" bestFit="1" customWidth="1"/>
    <col min="5" max="5" width="3.8515625" style="7" customWidth="1"/>
    <col min="6" max="7" width="15.7109375" style="0" customWidth="1"/>
    <col min="8" max="8" width="15.8515625" style="0" customWidth="1"/>
    <col min="9" max="9" width="15.57421875" style="0" customWidth="1"/>
    <col min="10" max="10" width="27.8515625" style="0" bestFit="1" customWidth="1"/>
    <col min="11" max="11" width="17.8515625" style="0" customWidth="1"/>
    <col min="12" max="12" width="12.421875" style="0" bestFit="1" customWidth="1"/>
    <col min="13" max="13" width="8.421875" style="0" customWidth="1"/>
    <col min="14" max="14" width="7.00390625" style="0" customWidth="1"/>
    <col min="15" max="15" width="14.710937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15" ht="18">
      <c r="A10" s="38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8.75">
      <c r="A11" s="39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24" customHeight="1">
      <c r="A12" s="40" t="s">
        <v>20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4.5" customHeight="1" thickBot="1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31" s="1" customFormat="1" ht="16.15" customHeight="1" thickBot="1">
      <c r="A14" s="41" t="s">
        <v>3</v>
      </c>
      <c r="B14" s="43" t="s">
        <v>4</v>
      </c>
      <c r="C14" s="43" t="s">
        <v>7</v>
      </c>
      <c r="D14" s="49" t="s">
        <v>5</v>
      </c>
      <c r="E14" s="49" t="s">
        <v>6</v>
      </c>
      <c r="F14" s="51" t="s">
        <v>19</v>
      </c>
      <c r="G14" s="52"/>
      <c r="H14" s="51" t="s">
        <v>17</v>
      </c>
      <c r="I14" s="52"/>
      <c r="J14" s="20" t="s">
        <v>10</v>
      </c>
      <c r="K14" s="43" t="s">
        <v>12</v>
      </c>
      <c r="L14" s="43" t="s">
        <v>0</v>
      </c>
      <c r="M14" s="20" t="s">
        <v>13</v>
      </c>
      <c r="N14" s="43" t="s">
        <v>1</v>
      </c>
      <c r="O14" s="47" t="s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6.15" customHeight="1" thickBot="1">
      <c r="A15" s="42"/>
      <c r="B15" s="44"/>
      <c r="C15" s="44"/>
      <c r="D15" s="50"/>
      <c r="E15" s="50"/>
      <c r="F15" s="21" t="s">
        <v>8</v>
      </c>
      <c r="G15" s="21" t="s">
        <v>9</v>
      </c>
      <c r="H15" s="21" t="s">
        <v>8</v>
      </c>
      <c r="I15" s="21" t="s">
        <v>9</v>
      </c>
      <c r="J15" s="22" t="s">
        <v>11</v>
      </c>
      <c r="K15" s="44"/>
      <c r="L15" s="44"/>
      <c r="M15" s="22" t="s">
        <v>14</v>
      </c>
      <c r="N15" s="44"/>
      <c r="O15" s="4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30" customHeight="1" thickBot="1">
      <c r="A16" s="60">
        <v>60004362</v>
      </c>
      <c r="B16" s="25">
        <v>10</v>
      </c>
      <c r="C16" s="26" t="s">
        <v>31</v>
      </c>
      <c r="D16" s="27">
        <v>25</v>
      </c>
      <c r="E16" s="28" t="s">
        <v>29</v>
      </c>
      <c r="F16" s="29">
        <v>23000</v>
      </c>
      <c r="G16" s="29">
        <f aca="true" t="shared" si="0" ref="G16">D16*F16</f>
        <v>575000</v>
      </c>
      <c r="H16" s="30" t="s">
        <v>30</v>
      </c>
      <c r="I16" s="29" t="e">
        <f aca="true" t="shared" si="1" ref="I16">D16*H16</f>
        <v>#VALUE!</v>
      </c>
      <c r="J16" s="58" t="s">
        <v>33</v>
      </c>
      <c r="K16" s="58" t="s">
        <v>37</v>
      </c>
      <c r="L16" s="58" t="s">
        <v>34</v>
      </c>
      <c r="M16" s="58" t="s">
        <v>35</v>
      </c>
      <c r="N16" s="58">
        <v>70800</v>
      </c>
      <c r="O16" s="56" t="s">
        <v>36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5" s="2" customFormat="1" ht="30" customHeight="1" thickBot="1">
      <c r="A17" s="61"/>
      <c r="B17" s="31">
        <v>20</v>
      </c>
      <c r="C17" s="32" t="s">
        <v>32</v>
      </c>
      <c r="D17" s="33">
        <v>1</v>
      </c>
      <c r="E17" s="34" t="s">
        <v>29</v>
      </c>
      <c r="F17" s="35">
        <v>20000</v>
      </c>
      <c r="G17" s="35">
        <f>D17*F17</f>
        <v>20000</v>
      </c>
      <c r="H17" s="36" t="s">
        <v>30</v>
      </c>
      <c r="I17" s="37" t="e">
        <f>D17*H17</f>
        <v>#VALUE!</v>
      </c>
      <c r="J17" s="59"/>
      <c r="K17" s="59"/>
      <c r="L17" s="59"/>
      <c r="M17" s="59"/>
      <c r="N17" s="59"/>
      <c r="O17" s="57"/>
    </row>
    <row r="18" spans="1:131" ht="17.45" customHeight="1" thickBot="1">
      <c r="A18" s="54" t="s">
        <v>15</v>
      </c>
      <c r="B18" s="54"/>
      <c r="C18" s="54"/>
      <c r="D18" s="54"/>
      <c r="E18" s="54"/>
      <c r="F18" s="54"/>
      <c r="G18" s="23">
        <f>SUM(G16:G17)</f>
        <v>595000</v>
      </c>
      <c r="H18" s="55"/>
      <c r="I18" s="55"/>
      <c r="J18" s="55"/>
      <c r="K18" s="55"/>
      <c r="L18" s="55"/>
      <c r="M18" s="55"/>
      <c r="N18" s="55"/>
      <c r="O18" s="5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82" ht="22.9" customHeight="1" thickBot="1">
      <c r="A19" s="53" t="s">
        <v>16</v>
      </c>
      <c r="B19" s="53"/>
      <c r="C19" s="53"/>
      <c r="D19" s="53"/>
      <c r="E19" s="53"/>
      <c r="F19" s="53"/>
      <c r="G19" s="53"/>
      <c r="H19" s="53"/>
      <c r="I19" s="24" t="e">
        <f>SUM(I16:I17)</f>
        <v>#VALUE!</v>
      </c>
      <c r="J19" s="53"/>
      <c r="K19" s="53"/>
      <c r="L19" s="53"/>
      <c r="M19" s="53"/>
      <c r="N19" s="53"/>
      <c r="O19" s="5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15" ht="12.75">
      <c r="A20" s="8" t="s">
        <v>21</v>
      </c>
      <c r="B20" s="9"/>
      <c r="C20" s="8"/>
      <c r="D20" s="9"/>
      <c r="E20" s="8"/>
      <c r="F20" s="10"/>
      <c r="G20" s="10"/>
      <c r="H20" s="8"/>
      <c r="I20" s="8"/>
      <c r="J20" s="8"/>
      <c r="K20" s="9"/>
      <c r="L20" s="8"/>
      <c r="M20" s="9"/>
      <c r="N20" s="8"/>
      <c r="O20" s="8"/>
    </row>
    <row r="21" spans="1:15" ht="12.75">
      <c r="A21" s="11" t="s">
        <v>22</v>
      </c>
      <c r="B21" s="45" t="s">
        <v>23</v>
      </c>
      <c r="C21" s="45"/>
      <c r="D21" s="45"/>
      <c r="E21" s="45"/>
      <c r="F21" s="12" t="s">
        <v>24</v>
      </c>
      <c r="G21" s="13"/>
      <c r="H21" s="14"/>
      <c r="I21" s="13"/>
      <c r="J21" s="15"/>
      <c r="K21" s="15"/>
      <c r="L21" s="13"/>
      <c r="M21" s="15"/>
      <c r="N21" s="13"/>
      <c r="O21" s="13"/>
    </row>
    <row r="22" spans="1:15" ht="12.75">
      <c r="A22" s="13"/>
      <c r="B22" s="15"/>
      <c r="C22" s="13"/>
      <c r="D22" s="15"/>
      <c r="E22" s="13"/>
      <c r="F22" s="14"/>
      <c r="G22" s="14"/>
      <c r="H22" s="16" t="s">
        <v>25</v>
      </c>
      <c r="I22" s="13"/>
      <c r="J22" s="15"/>
      <c r="K22" s="15"/>
      <c r="L22" s="13"/>
      <c r="M22" s="15"/>
      <c r="N22" s="13"/>
      <c r="O22" s="13"/>
    </row>
    <row r="23" spans="1:15" ht="12.75">
      <c r="A23" s="13"/>
      <c r="B23" s="15"/>
      <c r="C23" s="13"/>
      <c r="D23" s="15"/>
      <c r="E23" s="13"/>
      <c r="F23" s="14"/>
      <c r="G23" s="14"/>
      <c r="H23" s="16"/>
      <c r="I23" s="13"/>
      <c r="J23" s="15"/>
      <c r="K23" s="15"/>
      <c r="L23" s="13"/>
      <c r="M23" s="15"/>
      <c r="N23" s="13"/>
      <c r="O23" s="13"/>
    </row>
    <row r="24" spans="1:15" ht="12.75">
      <c r="A24" s="13"/>
      <c r="B24" s="15"/>
      <c r="C24" s="13"/>
      <c r="D24" s="15"/>
      <c r="E24" s="13"/>
      <c r="F24" s="14"/>
      <c r="G24" s="17"/>
      <c r="H24" s="16"/>
      <c r="I24" s="13"/>
      <c r="J24" s="15"/>
      <c r="K24" s="15"/>
      <c r="L24" s="13"/>
      <c r="M24" s="15"/>
      <c r="N24" s="13"/>
      <c r="O24" s="13"/>
    </row>
    <row r="25" spans="1:15" ht="12.75">
      <c r="A25" s="13"/>
      <c r="B25" s="15"/>
      <c r="C25" s="13"/>
      <c r="D25" s="15"/>
      <c r="E25" s="13"/>
      <c r="F25" s="14"/>
      <c r="G25" s="14"/>
      <c r="H25" s="16"/>
      <c r="I25" s="13"/>
      <c r="J25" s="15"/>
      <c r="K25" s="15"/>
      <c r="L25" s="13"/>
      <c r="M25" s="15"/>
      <c r="N25" s="13"/>
      <c r="O25" s="13"/>
    </row>
    <row r="26" spans="1:15" ht="12.75">
      <c r="A26" s="13"/>
      <c r="B26" s="15"/>
      <c r="C26" s="13"/>
      <c r="D26" s="15"/>
      <c r="E26" s="13"/>
      <c r="F26" s="14"/>
      <c r="G26" s="14"/>
      <c r="H26" s="14"/>
      <c r="I26" s="16"/>
      <c r="J26" s="15"/>
      <c r="K26" s="15"/>
      <c r="L26" s="13"/>
      <c r="M26" s="15"/>
      <c r="N26" s="13"/>
      <c r="O26" s="13"/>
    </row>
    <row r="27" spans="1:15" ht="15">
      <c r="A27" s="15"/>
      <c r="B27" s="15"/>
      <c r="C27" s="13"/>
      <c r="D27" s="15"/>
      <c r="E27" s="13"/>
      <c r="F27" s="18"/>
      <c r="G27" s="19"/>
      <c r="H27" s="13"/>
      <c r="I27" s="13"/>
      <c r="J27" s="46" t="s">
        <v>26</v>
      </c>
      <c r="K27" s="46"/>
      <c r="L27" s="46"/>
      <c r="M27" s="46"/>
      <c r="N27" s="46"/>
      <c r="O27" s="46"/>
    </row>
    <row r="28" spans="1:15" ht="12.75">
      <c r="A28" s="15"/>
      <c r="B28" s="15"/>
      <c r="C28" s="13"/>
      <c r="D28" s="15"/>
      <c r="E28" s="13"/>
      <c r="F28" s="13"/>
      <c r="G28" s="13"/>
      <c r="H28" s="13"/>
      <c r="I28" s="13"/>
      <c r="J28" s="45" t="s">
        <v>27</v>
      </c>
      <c r="K28" s="45"/>
      <c r="L28" s="45"/>
      <c r="M28" s="45"/>
      <c r="N28" s="45"/>
      <c r="O28" s="45"/>
    </row>
    <row r="29" spans="1:15" ht="12.75">
      <c r="A29" s="15"/>
      <c r="B29" s="15"/>
      <c r="C29" s="13"/>
      <c r="D29" s="15"/>
      <c r="E29" s="13"/>
      <c r="F29" s="13"/>
      <c r="G29" s="13"/>
      <c r="H29" s="13"/>
      <c r="I29" s="13"/>
      <c r="J29" s="45" t="s">
        <v>28</v>
      </c>
      <c r="K29" s="45"/>
      <c r="L29" s="45"/>
      <c r="M29" s="45"/>
      <c r="N29" s="45"/>
      <c r="O29" s="45"/>
    </row>
  </sheetData>
  <mergeCells count="29">
    <mergeCell ref="A16:A17"/>
    <mergeCell ref="O16:O17"/>
    <mergeCell ref="J16:J17"/>
    <mergeCell ref="K16:K17"/>
    <mergeCell ref="L16:L17"/>
    <mergeCell ref="M16:M17"/>
    <mergeCell ref="N16:N17"/>
    <mergeCell ref="B21:E21"/>
    <mergeCell ref="J27:O27"/>
    <mergeCell ref="J28:O28"/>
    <mergeCell ref="J29:O29"/>
    <mergeCell ref="O14:O15"/>
    <mergeCell ref="K14:K15"/>
    <mergeCell ref="L14:L15"/>
    <mergeCell ref="N14:N15"/>
    <mergeCell ref="D14:D15"/>
    <mergeCell ref="E14:E15"/>
    <mergeCell ref="F14:G14"/>
    <mergeCell ref="H14:I14"/>
    <mergeCell ref="A19:H19"/>
    <mergeCell ref="J19:O19"/>
    <mergeCell ref="A18:F18"/>
    <mergeCell ref="H18:O18"/>
    <mergeCell ref="A10:O10"/>
    <mergeCell ref="A11:O11"/>
    <mergeCell ref="A12:O12"/>
    <mergeCell ref="A14:A15"/>
    <mergeCell ref="B14:B15"/>
    <mergeCell ref="C14:C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3ABF752B143B4DAA84EB4278E6EC3F" ma:contentTypeVersion="10" ma:contentTypeDescription="Vytvoří nový dokument" ma:contentTypeScope="" ma:versionID="6996e2f9f91047f710869fcc9ec83798">
  <xsd:schema xmlns:xsd="http://www.w3.org/2001/XMLSchema" xmlns:xs="http://www.w3.org/2001/XMLSchema" xmlns:p="http://schemas.microsoft.com/office/2006/metadata/properties" xmlns:ns3="a8b24b8f-4525-416f-8c97-cb3249ebf919" xmlns:ns4="3b4e89dd-ba5a-4e33-8016-9c6d56b920b4" targetNamespace="http://schemas.microsoft.com/office/2006/metadata/properties" ma:root="true" ma:fieldsID="84d1ace8654db2bbf2158a63b413bd35" ns3:_="" ns4:_="">
    <xsd:import namespace="a8b24b8f-4525-416f-8c97-cb3249ebf919"/>
    <xsd:import namespace="3b4e89dd-ba5a-4e33-8016-9c6d56b920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4b8f-4525-416f-8c97-cb3249ebf9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e89dd-ba5a-4e33-8016-9c6d56b92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51678-A07C-4345-A599-B4520FE8B07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3b4e89dd-ba5a-4e33-8016-9c6d56b920b4"/>
    <ds:schemaRef ds:uri="http://purl.org/dc/elements/1.1/"/>
    <ds:schemaRef ds:uri="http://schemas.openxmlformats.org/package/2006/metadata/core-properties"/>
    <ds:schemaRef ds:uri="a8b24b8f-4525-416f-8c97-cb3249ebf91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2B5660-EB71-4401-AC7D-A2DAC9FC0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1312C-56B9-4F2B-ADCC-93BE7E40E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4b8f-4525-416f-8c97-cb3249ebf919"/>
    <ds:schemaRef ds:uri="3b4e89dd-ba5a-4e33-8016-9c6d56b92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2020-02-03T14:08:57Z</cp:lastPrinted>
  <dcterms:created xsi:type="dcterms:W3CDTF">2019-08-01T11:10:14Z</dcterms:created>
  <dcterms:modified xsi:type="dcterms:W3CDTF">2020-05-07T08:39:43Z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0x010100C23ABF752B143B4DAA84EB4278E6EC3F</vt:lpwstr>
  </property>
</Properties>
</file>