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8"/>
  <workbookPr/>
  <mc:AlternateContent xmlns:mc="http://schemas.openxmlformats.org/markup-compatibility/2006">
    <mc:Choice Requires="x15">
      <x15ac:absPath xmlns:x15ac="http://schemas.microsoft.com/office/spreadsheetml/2010/11/ac" url="C:\Users\mat0019\Documents\OneDrive - VŠB-TU Ostrava\DNS IT+AVT 2020\19_2020 Mlcak FEI, OPVVV\"/>
    </mc:Choice>
  </mc:AlternateContent>
  <xr:revisionPtr revIDLastSave="1" documentId="14_{74D7AC06-72CC-4D0C-9FAD-422C462B8F14}" xr6:coauthVersionLast="36" xr6:coauthVersionMax="36" xr10:uidLastSave="{7004877D-A179-4C96-8FCF-6C37AC9DEE92}"/>
  <bookViews>
    <workbookView xWindow="-105" yWindow="-105" windowWidth="38625" windowHeight="21225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H18" i="1" l="1"/>
  <c r="H17" i="1"/>
  <c r="F18" i="1"/>
  <c r="F17" i="1"/>
  <c r="H19" i="1" l="1"/>
  <c r="F19" i="1"/>
  <c r="H16" i="1" l="1"/>
  <c r="H21" i="1" s="1"/>
  <c r="F16" i="1" l="1"/>
  <c r="G20" i="1" s="1"/>
</calcChain>
</file>

<file path=xl/sharedStrings.xml><?xml version="1.0" encoding="utf-8"?>
<sst xmlns="http://schemas.openxmlformats.org/spreadsheetml/2006/main" count="53" uniqueCount="44">
  <si>
    <t>Ulice</t>
  </si>
  <si>
    <t>PSČ</t>
  </si>
  <si>
    <t>Místo</t>
  </si>
  <si>
    <t>Pol.</t>
  </si>
  <si>
    <t>Mn</t>
  </si>
  <si>
    <t>MJ</t>
  </si>
  <si>
    <t>Název položky</t>
  </si>
  <si>
    <t>Cena/ks</t>
  </si>
  <si>
    <t>Cena celkem</t>
  </si>
  <si>
    <t xml:space="preserve">Pověřená osoba / </t>
  </si>
  <si>
    <t>kontakt</t>
  </si>
  <si>
    <t>Pracoviště</t>
  </si>
  <si>
    <t>Čís.pop/</t>
  </si>
  <si>
    <t>orient</t>
  </si>
  <si>
    <t>Předpokládaná hodnota (maximální celková cena)</t>
  </si>
  <si>
    <t>Celková nabídková cena / kupní cena včetně DPH</t>
  </si>
  <si>
    <t>Nabízená cena včetně DPH</t>
  </si>
  <si>
    <t>Příloha č. 1 - Specifikace předmětu veřejné zakázky / předmětu koupě</t>
  </si>
  <si>
    <r>
      <t xml:space="preserve">Max. cena </t>
    </r>
    <r>
      <rPr>
        <b/>
        <sz val="10"/>
        <color theme="1"/>
        <rFont val="Arial"/>
        <family val="2"/>
        <charset val="238"/>
      </rPr>
      <t>včetně DPH</t>
    </r>
  </si>
  <si>
    <t>zadávané v dynamickém nákupním systému s názvem Dodávky IT + AV techniky 2019 - 2022 a evidenčním číslem ve Věstníku veřejných zakázek Z2019-000416</t>
  </si>
  <si>
    <t>Dodavatel prohlašuje, že nabízená zařízení splňují všechny parametry požadované zadavatelem v příloze č. 2 - Technická specifikace.</t>
  </si>
  <si>
    <t>V</t>
  </si>
  <si>
    <t xml:space="preserve">(doplní dodavatel) </t>
  </si>
  <si>
    <t>dne (datum v el.podpisu)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</si>
  <si>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</si>
  <si>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</si>
  <si>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</si>
  <si>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</si>
  <si>
    <t>KS</t>
  </si>
  <si>
    <t>doplní dodavatel</t>
  </si>
  <si>
    <t xml:space="preserve">17. listopadu </t>
  </si>
  <si>
    <t>2172/15</t>
  </si>
  <si>
    <t>708 00</t>
  </si>
  <si>
    <t>Ostrava-Poruba</t>
  </si>
  <si>
    <t>Monitor</t>
  </si>
  <si>
    <t>Notebook</t>
  </si>
  <si>
    <t>Ing. Mlčák Tomáš, Ph.D.
+420 597 323 915
+420 597 325 824
tomas.mlcak@vsb.cz</t>
  </si>
  <si>
    <t>FEI</t>
  </si>
  <si>
    <t>ks</t>
  </si>
  <si>
    <r>
      <t xml:space="preserve">k veřejné zakázce s názvem </t>
    </r>
    <r>
      <rPr>
        <b/>
        <i/>
        <sz val="14"/>
        <color indexed="8"/>
        <rFont val="Calibri"/>
        <family val="2"/>
        <charset val="238"/>
      </rPr>
      <t>Dodávka IT techniky 19/2020</t>
    </r>
  </si>
  <si>
    <t>60004360 10</t>
  </si>
  <si>
    <t>60004360 20</t>
  </si>
  <si>
    <t>60004360 30</t>
  </si>
  <si>
    <t>60004360 40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</si>
</sst>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9" x14ac:knownFonts="1">
    <font>
      <sz val="10"/>
      <name val="Arial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i/>
      <sz val="14"/>
      <color indexed="8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77"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165" fontId="3" fillId="2" borderId="10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0" borderId="0" xfId="0" applyNumberFormat="1" applyAlignment="1" applyProtection="1">
      <alignment vertical="center"/>
    </xf>
    <xf numFmtId="0" fontId="0" fillId="0" borderId="0" xfId="0" applyFont="1" applyAlignment="1">
      <alignment horizontal="right" vertical="center" indent="1"/>
    </xf>
    <xf numFmtId="0" fontId="0" fillId="0" borderId="0" xfId="0" applyFont="1" applyFill="1" applyAlignment="1" applyProtection="1">
      <alignment horizontal="left" vertical="center"/>
    </xf>
    <xf numFmtId="0" fontId="0" fillId="0" borderId="0" xfId="0" applyFont="1" applyAlignment="1">
      <alignment vertical="center"/>
    </xf>
    <xf numFmtId="165" fontId="0" fillId="0" borderId="0" xfId="0" applyNumberFormat="1" applyFont="1" applyFill="1" applyAlignment="1" applyProtection="1">
      <alignment vertical="center"/>
    </xf>
    <xf numFmtId="0" fontId="0" fillId="0" borderId="0" xfId="0" applyFont="1" applyAlignment="1">
      <alignment horizontal="center" vertical="center"/>
    </xf>
    <xf numFmtId="165" fontId="0" fillId="0" borderId="0" xfId="0" applyNumberFormat="1" applyFont="1" applyFill="1" applyAlignment="1" applyProtection="1">
      <alignment horizontal="right" vertical="center"/>
    </xf>
    <xf numFmtId="164" fontId="0" fillId="0" borderId="0" xfId="0" applyNumberFormat="1" applyFont="1" applyFill="1" applyAlignment="1" applyProtection="1">
      <alignment vertical="center"/>
    </xf>
    <xf numFmtId="0" fontId="0" fillId="0" borderId="0" xfId="0" applyFont="1" applyAlignment="1" applyProtection="1">
      <alignment vertical="center"/>
    </xf>
    <xf numFmtId="164" fontId="1" fillId="0" borderId="4" xfId="0" applyNumberFormat="1" applyFont="1" applyBorder="1" applyAlignment="1">
      <alignment vertical="top"/>
    </xf>
    <xf numFmtId="0" fontId="2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right" vertical="center"/>
    </xf>
    <xf numFmtId="165" fontId="0" fillId="0" borderId="14" xfId="0" applyNumberFormat="1" applyBorder="1" applyAlignment="1">
      <alignment horizontal="right" vertical="center"/>
    </xf>
    <xf numFmtId="165" fontId="0" fillId="3" borderId="14" xfId="0" applyNumberFormat="1" applyFill="1" applyBorder="1" applyAlignment="1">
      <alignment horizontal="right" vertical="center"/>
    </xf>
    <xf numFmtId="0" fontId="2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165" fontId="0" fillId="0" borderId="16" xfId="0" applyNumberFormat="1" applyBorder="1" applyAlignment="1">
      <alignment horizontal="right" vertical="center"/>
    </xf>
    <xf numFmtId="165" fontId="0" fillId="3" borderId="16" xfId="0" applyNumberFormat="1" applyFill="1" applyBorder="1" applyAlignment="1">
      <alignment horizontal="right" vertical="center"/>
    </xf>
    <xf numFmtId="0" fontId="0" fillId="0" borderId="0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165" fontId="0" fillId="0" borderId="0" xfId="0" applyNumberFormat="1" applyBorder="1" applyAlignment="1">
      <alignment horizontal="right" vertical="center"/>
    </xf>
    <xf numFmtId="0" fontId="0" fillId="0" borderId="4" xfId="0" applyBorder="1" applyAlignment="1">
      <alignment vertical="top"/>
    </xf>
    <xf numFmtId="0" fontId="3" fillId="0" borderId="4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18" xfId="0" applyBorder="1" applyAlignment="1">
      <alignment vertical="top"/>
    </xf>
    <xf numFmtId="0" fontId="2" fillId="0" borderId="21" xfId="0" applyFont="1" applyBorder="1" applyAlignment="1">
      <alignment horizontal="left" vertical="center"/>
    </xf>
    <xf numFmtId="0" fontId="0" fillId="0" borderId="21" xfId="0" applyBorder="1" applyAlignment="1">
      <alignment horizontal="right" vertical="center"/>
    </xf>
    <xf numFmtId="165" fontId="0" fillId="0" borderId="21" xfId="0" applyNumberFormat="1" applyBorder="1" applyAlignment="1">
      <alignment horizontal="right" vertical="center"/>
    </xf>
    <xf numFmtId="165" fontId="0" fillId="3" borderId="21" xfId="0" applyNumberFormat="1" applyFill="1" applyBorder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21" xfId="0" applyNumberFormat="1" applyBorder="1" applyAlignment="1">
      <alignment horizontal="right" vertical="center"/>
    </xf>
    <xf numFmtId="0" fontId="0" fillId="0" borderId="19" xfId="0" applyNumberFormat="1" applyBorder="1" applyAlignment="1">
      <alignment horizontal="center" vertical="center" wrapText="1"/>
    </xf>
    <xf numFmtId="0" fontId="0" fillId="0" borderId="20" xfId="0" applyNumberFormat="1" applyBorder="1" applyAlignment="1">
      <alignment horizontal="center" vertical="center" wrapText="1"/>
    </xf>
    <xf numFmtId="0" fontId="0" fillId="0" borderId="23" xfId="0" applyNumberForma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6" fillId="0" borderId="0" xfId="0" applyFont="1" applyAlignment="1" applyProtection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2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top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391584</xdr:colOff>
      <xdr:row>0</xdr:row>
      <xdr:rowOff>0</xdr:rowOff>
    </xdr:from>
    <xdr:to>
      <xdr:col>9</xdr:col>
      <xdr:colOff>1269029</xdr:colOff>
      <xdr:row>8</xdr:row>
      <xdr:rowOff>78317</xdr:rowOff>
    </xdr:to>
    <xdr:pic>
      <xdr:nvPicPr>
        <xdr:cNvPr id="2" name="Obrázek 1" descr="http://www.msmt.cz/uploads/OP_VVV/Pravidla_pro_publicitu/logolinky/logolink_MSMT_VVV_hor_barva_cz.jpg">
          <a:extLst>
            <a:ext uri="{FF2B5EF4-FFF2-40B4-BE49-F238E27FC236}">
              <a16:creationId xmlns:a16="http://schemas.microsoft.com/office/drawing/2014/main" id="{978B19E5-D037-450F-B4BF-42683C684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2417" y="0"/>
          <a:ext cx="4899112" cy="1348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0:EA31"/>
  <sheetViews>
    <sheetView tabSelected="1" zoomScale="90" zoomScaleNormal="90" workbookViewId="0"/>
  </sheetViews>
  <sheetFormatPr defaultRowHeight="12.75" x14ac:dyDescent="0.2"/>
  <cols>
    <col min="1" max="1" width="9.7109375" customWidth="1"/>
    <col min="2" max="2" width="20.5703125" customWidth="1"/>
    <col min="3" max="3" width="3.5703125" bestFit="1" customWidth="1"/>
    <col min="4" max="4" width="6" style="11" bestFit="1" customWidth="1"/>
    <col min="5" max="5" width="12.5703125" style="11" bestFit="1" customWidth="1"/>
    <col min="6" max="7" width="15.7109375" customWidth="1"/>
    <col min="8" max="8" width="18.140625" customWidth="1"/>
    <col min="9" max="9" width="26.5703125" customWidth="1"/>
    <col min="10" max="10" width="27.85546875" bestFit="1" customWidth="1"/>
    <col min="11" max="11" width="17.85546875" customWidth="1"/>
    <col min="12" max="12" width="11.7109375" bestFit="1" customWidth="1"/>
    <col min="13" max="13" width="8.42578125" customWidth="1"/>
    <col min="14" max="14" width="19.42578125" customWidth="1"/>
    <col min="15" max="15" width="14.28515625" customWidth="1"/>
  </cols>
  <sheetData>
    <row r="10" spans="1:130" ht="18" x14ac:dyDescent="0.2">
      <c r="A10" s="52" t="s">
        <v>17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</row>
    <row r="11" spans="1:130" ht="18.75" x14ac:dyDescent="0.2">
      <c r="A11" s="53" t="s">
        <v>39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</row>
    <row r="12" spans="1:130" ht="24" customHeight="1" x14ac:dyDescent="0.2">
      <c r="A12" s="54" t="s">
        <v>19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</row>
    <row r="13" spans="1:130" ht="4.5" customHeight="1" thickBot="1" x14ac:dyDescent="0.25">
      <c r="A13" s="3"/>
      <c r="B13" s="4"/>
      <c r="C13" s="3"/>
      <c r="D13" s="10"/>
      <c r="E13" s="10"/>
      <c r="F13" s="3"/>
      <c r="G13" s="3"/>
      <c r="H13" s="3"/>
      <c r="I13" s="3"/>
      <c r="J13" s="3"/>
      <c r="K13" s="3"/>
      <c r="L13" s="3"/>
      <c r="M13" s="3"/>
      <c r="N13" s="3"/>
      <c r="O13" s="5"/>
    </row>
    <row r="14" spans="1:130" s="1" customFormat="1" ht="16.149999999999999" customHeight="1" thickTop="1" thickBot="1" x14ac:dyDescent="0.25">
      <c r="A14" s="55" t="s">
        <v>3</v>
      </c>
      <c r="B14" s="55" t="s">
        <v>6</v>
      </c>
      <c r="C14" s="59" t="s">
        <v>4</v>
      </c>
      <c r="D14" s="59" t="s">
        <v>5</v>
      </c>
      <c r="E14" s="61" t="s">
        <v>18</v>
      </c>
      <c r="F14" s="62"/>
      <c r="G14" s="61" t="s">
        <v>16</v>
      </c>
      <c r="H14" s="62"/>
      <c r="I14" s="6" t="s">
        <v>9</v>
      </c>
      <c r="J14" s="55" t="s">
        <v>11</v>
      </c>
      <c r="K14" s="55" t="s">
        <v>0</v>
      </c>
      <c r="L14" s="6" t="s">
        <v>12</v>
      </c>
      <c r="M14" s="55" t="s">
        <v>1</v>
      </c>
      <c r="N14" s="57" t="s">
        <v>2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</row>
    <row r="15" spans="1:130" s="1" customFormat="1" ht="16.149999999999999" customHeight="1" thickBot="1" x14ac:dyDescent="0.25">
      <c r="A15" s="56"/>
      <c r="B15" s="56"/>
      <c r="C15" s="60"/>
      <c r="D15" s="60"/>
      <c r="E15" s="8" t="s">
        <v>7</v>
      </c>
      <c r="F15" s="8" t="s">
        <v>8</v>
      </c>
      <c r="G15" s="8" t="s">
        <v>7</v>
      </c>
      <c r="H15" s="8" t="s">
        <v>8</v>
      </c>
      <c r="I15" s="9" t="s">
        <v>10</v>
      </c>
      <c r="J15" s="56"/>
      <c r="K15" s="56"/>
      <c r="L15" s="9" t="s">
        <v>13</v>
      </c>
      <c r="M15" s="56"/>
      <c r="N15" s="58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</row>
    <row r="16" spans="1:130" s="1" customFormat="1" ht="51" customHeight="1" thickTop="1" thickBot="1" x14ac:dyDescent="0.25">
      <c r="A16" s="49" t="s">
        <v>43</v>
      </c>
      <c r="B16" s="24" t="s">
        <v>34</v>
      </c>
      <c r="C16" s="25">
        <v>2</v>
      </c>
      <c r="D16" s="47" t="s">
        <v>38</v>
      </c>
      <c r="E16" s="26">
        <v>5350</v>
      </c>
      <c r="F16" s="26">
        <f t="shared" ref="F16" si="0">C16*E16</f>
        <v>10700</v>
      </c>
      <c r="G16" s="27" t="s">
        <v>29</v>
      </c>
      <c r="H16" s="26" t="e">
        <f t="shared" ref="H16" si="1">C16*G16</f>
        <v>#VALUE!</v>
      </c>
      <c r="I16" s="73" t="s">
        <v>36</v>
      </c>
      <c r="J16" s="73" t="s">
        <v>37</v>
      </c>
      <c r="K16" s="73" t="s">
        <v>30</v>
      </c>
      <c r="L16" s="73" t="s">
        <v>31</v>
      </c>
      <c r="M16" s="73" t="s">
        <v>32</v>
      </c>
      <c r="N16" s="70" t="s">
        <v>33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</row>
    <row r="17" spans="1:131" s="2" customFormat="1" ht="51" customHeight="1" x14ac:dyDescent="0.2">
      <c r="A17" s="50" t="s">
        <v>42</v>
      </c>
      <c r="B17" s="42" t="s">
        <v>34</v>
      </c>
      <c r="C17" s="43">
        <v>8</v>
      </c>
      <c r="D17" s="46" t="s">
        <v>38</v>
      </c>
      <c r="E17" s="44">
        <v>3600</v>
      </c>
      <c r="F17" s="44">
        <f>C17*E17</f>
        <v>28800</v>
      </c>
      <c r="G17" s="45" t="s">
        <v>29</v>
      </c>
      <c r="H17" s="48" t="e">
        <f>C17*G17</f>
        <v>#VALUE!</v>
      </c>
      <c r="I17" s="74"/>
      <c r="J17" s="74"/>
      <c r="K17" s="74"/>
      <c r="L17" s="74"/>
      <c r="M17" s="74"/>
      <c r="N17" s="71"/>
    </row>
    <row r="18" spans="1:131" s="2" customFormat="1" ht="51" customHeight="1" x14ac:dyDescent="0.2">
      <c r="A18" s="50" t="s">
        <v>41</v>
      </c>
      <c r="B18" s="42" t="s">
        <v>35</v>
      </c>
      <c r="C18" s="43">
        <v>2</v>
      </c>
      <c r="D18" s="46" t="s">
        <v>38</v>
      </c>
      <c r="E18" s="44">
        <v>34676</v>
      </c>
      <c r="F18" s="44">
        <f>C18*E18</f>
        <v>69352</v>
      </c>
      <c r="G18" s="45" t="s">
        <v>29</v>
      </c>
      <c r="H18" s="48" t="e">
        <f>C18*G18</f>
        <v>#VALUE!</v>
      </c>
      <c r="I18" s="74"/>
      <c r="J18" s="74"/>
      <c r="K18" s="74"/>
      <c r="L18" s="74"/>
      <c r="M18" s="74"/>
      <c r="N18" s="71"/>
    </row>
    <row r="19" spans="1:131" s="2" customFormat="1" ht="51.6" customHeight="1" thickBot="1" x14ac:dyDescent="0.25">
      <c r="A19" s="51" t="s">
        <v>40</v>
      </c>
      <c r="B19" s="28" t="s">
        <v>35</v>
      </c>
      <c r="C19" s="29">
        <v>8</v>
      </c>
      <c r="D19" s="30" t="s">
        <v>28</v>
      </c>
      <c r="E19" s="31">
        <v>16667</v>
      </c>
      <c r="F19" s="31">
        <f t="shared" ref="F19" si="2">C19*E19</f>
        <v>133336</v>
      </c>
      <c r="G19" s="32" t="s">
        <v>29</v>
      </c>
      <c r="H19" s="31" t="e">
        <f t="shared" ref="H19" si="3">C19*G19</f>
        <v>#VALUE!</v>
      </c>
      <c r="I19" s="75"/>
      <c r="J19" s="75"/>
      <c r="K19" s="75"/>
      <c r="L19" s="75"/>
      <c r="M19" s="75"/>
      <c r="N19" s="72"/>
    </row>
    <row r="20" spans="1:131" ht="17.45" customHeight="1" thickTop="1" thickBot="1" x14ac:dyDescent="0.25">
      <c r="A20" s="68" t="s">
        <v>14</v>
      </c>
      <c r="B20" s="69"/>
      <c r="C20" s="69"/>
      <c r="D20" s="69"/>
      <c r="E20" s="69"/>
      <c r="F20" s="69"/>
      <c r="G20" s="23">
        <f>SUM(F16:F19)</f>
        <v>242188</v>
      </c>
      <c r="H20" s="38"/>
      <c r="I20" s="76"/>
      <c r="J20" s="76"/>
      <c r="K20" s="76"/>
      <c r="L20" s="76"/>
      <c r="M20" s="76"/>
      <c r="N20" s="76"/>
      <c r="O20" s="41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</row>
    <row r="21" spans="1:131" ht="22.9" customHeight="1" thickTop="1" thickBot="1" x14ac:dyDescent="0.25">
      <c r="A21" s="39" t="s">
        <v>15</v>
      </c>
      <c r="B21" s="39"/>
      <c r="C21" s="39"/>
      <c r="D21" s="39"/>
      <c r="E21" s="39"/>
      <c r="F21" s="39"/>
      <c r="G21" s="40"/>
      <c r="H21" s="7" t="e">
        <f>SUM(H16:H19)</f>
        <v>#VALUE!</v>
      </c>
      <c r="I21" s="65"/>
      <c r="J21" s="66"/>
      <c r="K21" s="66"/>
      <c r="L21" s="66"/>
      <c r="M21" s="66"/>
      <c r="N21" s="67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</row>
    <row r="22" spans="1:131" ht="13.5" thickTop="1" x14ac:dyDescent="0.2">
      <c r="A22" s="12" t="s">
        <v>20</v>
      </c>
      <c r="B22" s="13"/>
      <c r="C22" s="12"/>
      <c r="D22" s="13"/>
      <c r="E22" s="12"/>
      <c r="F22" s="14"/>
      <c r="G22" s="14"/>
      <c r="H22" s="12"/>
      <c r="I22" s="12"/>
      <c r="J22" s="12"/>
      <c r="K22" s="13"/>
      <c r="L22" s="12"/>
      <c r="M22" s="13"/>
      <c r="N22" s="12"/>
      <c r="O22" s="12"/>
    </row>
    <row r="23" spans="1:131" x14ac:dyDescent="0.2">
      <c r="A23" s="15" t="s">
        <v>21</v>
      </c>
      <c r="B23" s="63" t="s">
        <v>22</v>
      </c>
      <c r="C23" s="63"/>
      <c r="D23" s="63"/>
      <c r="E23" s="63"/>
      <c r="F23" s="16" t="s">
        <v>23</v>
      </c>
      <c r="G23" s="17"/>
      <c r="H23" s="18"/>
      <c r="I23" s="17"/>
      <c r="J23" s="19"/>
      <c r="K23" s="19"/>
      <c r="L23" s="17"/>
      <c r="M23" s="19"/>
      <c r="N23" s="17"/>
      <c r="O23" s="17"/>
    </row>
    <row r="24" spans="1:131" x14ac:dyDescent="0.2">
      <c r="A24" s="17"/>
      <c r="B24" s="19"/>
      <c r="C24" s="17"/>
      <c r="D24" s="19"/>
      <c r="E24" s="17"/>
      <c r="F24" s="18"/>
      <c r="G24" s="18"/>
      <c r="H24" s="20" t="s">
        <v>24</v>
      </c>
      <c r="I24" s="17"/>
      <c r="J24" s="19"/>
      <c r="K24" s="19"/>
      <c r="L24" s="17"/>
      <c r="M24" s="19"/>
      <c r="N24" s="17"/>
      <c r="O24" s="17"/>
    </row>
    <row r="25" spans="1:131" x14ac:dyDescent="0.2">
      <c r="A25" s="17"/>
      <c r="B25" s="19"/>
      <c r="C25" s="17"/>
      <c r="D25" s="19"/>
      <c r="E25" s="17"/>
      <c r="F25" s="18"/>
      <c r="G25" s="18"/>
      <c r="H25" s="20"/>
      <c r="I25" s="17"/>
      <c r="J25" s="19"/>
      <c r="K25" s="19"/>
      <c r="L25" s="17"/>
      <c r="M25" s="19"/>
      <c r="N25" s="17"/>
      <c r="O25" s="17"/>
    </row>
    <row r="26" spans="1:131" x14ac:dyDescent="0.2">
      <c r="A26" s="17"/>
      <c r="B26" s="19"/>
      <c r="C26" s="17"/>
      <c r="D26" s="19"/>
      <c r="E26" s="17"/>
      <c r="F26" s="18"/>
      <c r="G26" s="21"/>
      <c r="H26" s="20"/>
      <c r="I26" s="17"/>
      <c r="J26" s="19"/>
      <c r="K26" s="19"/>
      <c r="L26" s="17"/>
      <c r="M26" s="19"/>
      <c r="N26" s="17"/>
      <c r="O26" s="17"/>
    </row>
    <row r="27" spans="1:131" x14ac:dyDescent="0.2">
      <c r="A27" s="17"/>
      <c r="B27" s="19"/>
      <c r="C27" s="17"/>
      <c r="D27" s="19"/>
      <c r="E27" s="17"/>
      <c r="F27" s="18"/>
      <c r="G27" s="18"/>
      <c r="H27" s="20"/>
      <c r="I27" s="17"/>
      <c r="J27" s="19"/>
      <c r="K27" s="19"/>
      <c r="L27" s="17"/>
      <c r="M27" s="19"/>
      <c r="N27" s="17"/>
      <c r="O27" s="17"/>
    </row>
    <row r="28" spans="1:131" x14ac:dyDescent="0.2">
      <c r="A28" s="17"/>
      <c r="B28" s="19"/>
      <c r="C28" s="17"/>
      <c r="D28" s="19"/>
      <c r="E28" s="17"/>
      <c r="F28" s="18"/>
      <c r="G28" s="18"/>
      <c r="H28" s="18"/>
      <c r="I28" s="20"/>
      <c r="J28" s="19"/>
      <c r="K28" s="19"/>
      <c r="L28" s="17"/>
      <c r="M28" s="19"/>
      <c r="N28" s="17"/>
      <c r="O28" s="17"/>
    </row>
    <row r="29" spans="1:131" ht="15" x14ac:dyDescent="0.2">
      <c r="A29" s="19"/>
      <c r="B29" s="33"/>
      <c r="C29" s="34"/>
      <c r="D29" s="35"/>
      <c r="E29" s="36"/>
      <c r="F29" s="37"/>
      <c r="G29" s="22"/>
      <c r="H29" s="17"/>
      <c r="I29" s="17"/>
      <c r="J29" s="64" t="s">
        <v>25</v>
      </c>
      <c r="K29" s="64"/>
      <c r="L29" s="64"/>
      <c r="M29" s="64"/>
      <c r="N29" s="64"/>
      <c r="O29" s="64"/>
    </row>
    <row r="30" spans="1:131" x14ac:dyDescent="0.2">
      <c r="A30" s="19"/>
      <c r="B30" s="19"/>
      <c r="C30" s="17"/>
      <c r="D30" s="19"/>
      <c r="E30" s="17"/>
      <c r="F30" s="17"/>
      <c r="G30" s="17"/>
      <c r="H30" s="17"/>
      <c r="I30" s="17"/>
      <c r="J30" s="63" t="s">
        <v>26</v>
      </c>
      <c r="K30" s="63"/>
      <c r="L30" s="63"/>
      <c r="M30" s="63"/>
      <c r="N30" s="63"/>
      <c r="O30" s="63"/>
    </row>
    <row r="31" spans="1:131" x14ac:dyDescent="0.2">
      <c r="A31" s="19"/>
      <c r="B31" s="19"/>
      <c r="C31" s="17"/>
      <c r="D31" s="19"/>
      <c r="E31" s="17"/>
      <c r="F31" s="17"/>
      <c r="G31" s="17"/>
      <c r="H31" s="17"/>
      <c r="I31" s="17"/>
      <c r="J31" s="63" t="s">
        <v>27</v>
      </c>
      <c r="K31" s="63"/>
      <c r="L31" s="63"/>
      <c r="M31" s="63"/>
      <c r="N31" s="63"/>
      <c r="O31" s="63"/>
    </row>
  </sheetData>
  <mergeCells count="26">
    <mergeCell ref="A20:F20"/>
    <mergeCell ref="N16:N19"/>
    <mergeCell ref="I16:I19"/>
    <mergeCell ref="J16:J19"/>
    <mergeCell ref="K16:K19"/>
    <mergeCell ref="L16:L19"/>
    <mergeCell ref="M16:M19"/>
    <mergeCell ref="I20:N20"/>
    <mergeCell ref="B23:E23"/>
    <mergeCell ref="J29:O29"/>
    <mergeCell ref="J30:O30"/>
    <mergeCell ref="J31:O31"/>
    <mergeCell ref="I21:N21"/>
    <mergeCell ref="A10:O10"/>
    <mergeCell ref="A11:O11"/>
    <mergeCell ref="A12:O12"/>
    <mergeCell ref="A14:A15"/>
    <mergeCell ref="B14:B15"/>
    <mergeCell ref="N14:N15"/>
    <mergeCell ref="J14:J15"/>
    <mergeCell ref="K14:K15"/>
    <mergeCell ref="M14:M15"/>
    <mergeCell ref="C14:C15"/>
    <mergeCell ref="D14:D15"/>
    <mergeCell ref="E14:F14"/>
    <mergeCell ref="G14:H14"/>
  </mergeCells>
  <phoneticPr fontId="0" type="noConversion"/>
  <pageMargins left="0.55118110236220474" right="0.35433070866141736" top="0.39370078740157483" bottom="0.39370078740157483" header="0.51181102362204722" footer="0.51181102362204722"/>
  <pageSetup paperSize="9" scale="46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0" ma:contentTypeDescription="Vytvoří nový dokument" ma:contentTypeScope="" ma:versionID="8f5301077fbb2c78f7150d03dd0df7ed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47b3ca473578b144f9f7c85c190b2437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251678-A07C-4345-A599-B4520FE8B07A}">
  <ds:schemaRefs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2006/metadata/properties"/>
    <ds:schemaRef ds:uri="b0e90202-8514-490b-aa47-458e66aada41"/>
    <ds:schemaRef ds:uri="http://www.w3.org/XML/1998/namespace"/>
    <ds:schemaRef ds:uri="http://schemas.microsoft.com/office/infopath/2007/PartnerControls"/>
    <ds:schemaRef ds:uri="63ef4d09-7a27-477e-abfe-88d2d0877d32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A2B5660-EB71-4401-AC7D-A2DAC9FC047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F419D98-B00B-4CC7-AF60-9DA0E8466A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mat0019</cp:lastModifiedBy>
  <cp:revision>1</cp:revision>
  <cp:lastPrinted>2020-02-03T14:08:57Z</cp:lastPrinted>
  <dcterms:created xsi:type="dcterms:W3CDTF">2019-08-01T11:10:14Z</dcterms:created>
  <dcterms:modified xsi:type="dcterms:W3CDTF">2020-04-29T12:29:35Z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