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54"/>
  <workbookPr/>
  <bookViews>
    <workbookView xWindow="0" yWindow="0" windowWidth="21855" windowHeight="14940" activeTab="0"/>
  </bookViews>
  <sheets>
    <sheet name="Sheet1" sheetId="1" r:id="rId1"/>
  </sheets>
  <definedNames/>
  <calcPr calcId="191029"/>
</workbook>
</file>

<file path=xl/sharedStrings.xml><?xml version="1.0" encoding="utf-8"?>
<sst xmlns="http://schemas.openxmlformats.org/spreadsheetml/2006/main" count="47" uniqueCount="41">
  <si>
    <t>Ulice</t>
  </si>
  <si>
    <t>PSČ</t>
  </si>
  <si>
    <t>Místo</t>
  </si>
  <si>
    <t>POBJ</t>
  </si>
  <si>
    <t>Pol.</t>
  </si>
  <si>
    <t>Mn</t>
  </si>
  <si>
    <t>MJ</t>
  </si>
  <si>
    <t>Název položky</t>
  </si>
  <si>
    <t>Cena/ks</t>
  </si>
  <si>
    <t>Cena celkem</t>
  </si>
  <si>
    <t xml:space="preserve">Pověřená osoba / </t>
  </si>
  <si>
    <t>kontakt</t>
  </si>
  <si>
    <t>Pracoviště</t>
  </si>
  <si>
    <t>Čís.pop/</t>
  </si>
  <si>
    <t>orient</t>
  </si>
  <si>
    <t>Předpokládaná hodnota (maximální celková cena)</t>
  </si>
  <si>
    <t>Celková nabídková cena / kupní cena včetně DPH</t>
  </si>
  <si>
    <t>Nabízená cena včetně DPH</t>
  </si>
  <si>
    <t>Příloha č. 1 - Specifikace předmětu veřejné zakázky / předmětu koupě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</si>
  <si>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</si>
  <si>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zadávané v dynamickém nákupním systému s názvem Dodávky IT + AV techniky 2019 - 2022 a evidenčním číslem ve Věstníku veřejných zakázek Z2019-000416</t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</si>
  <si>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</si>
  <si>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</si>
  <si>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</si>
  <si>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</si>
  <si>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</si>
  <si>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</si>
  <si>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</si>
  <si>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</si>
  <si>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KS</t>
  </si>
  <si>
    <t>Ostrava</t>
  </si>
  <si>
    <t>Výkonná pracovní stanice (PC)</t>
  </si>
  <si>
    <t>Výkonná pracovní stanice (PC, monitor, klávesnice, myš)</t>
  </si>
  <si>
    <t>Výkonná pracovní stanice (monitor, klávesnice, myš)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</si>
  <si>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+ AV techniky 5/2020</t>
    </r>
  </si>
  <si>
    <t>Talácková Sylva
sylva.talackova@vsb.cz
+420 597 323 149</t>
  </si>
  <si>
    <t>HGF 544</t>
  </si>
  <si>
    <t>708 00</t>
  </si>
  <si>
    <t>2172/15</t>
  </si>
  <si>
    <t>17. listopau</t>
  </si>
  <si>
    <t>doplní dodavatel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</si>
</sst>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8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ck"/>
      <bottom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medium"/>
      <top style="thick"/>
      <bottom style="medium"/>
    </border>
    <border>
      <left style="thick"/>
      <right style="medium"/>
      <top style="medium"/>
      <bottom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medium"/>
      <top style="thick"/>
      <bottom style="thick"/>
    </border>
    <border>
      <left style="medium"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/>
      <bottom style="thick"/>
    </border>
    <border>
      <left/>
      <right style="thick"/>
      <top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165" fontId="2" fillId="2" borderId="3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top"/>
    </xf>
    <xf numFmtId="164" fontId="1" fillId="0" borderId="6" xfId="0" applyNumberFormat="1" applyFont="1" applyBorder="1" applyAlignment="1">
      <alignment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164" fontId="0" fillId="0" borderId="0" xfId="0" applyNumberFormat="1" applyAlignment="1" applyProtection="1">
      <alignment vertical="center"/>
      <protection/>
    </xf>
    <xf numFmtId="0" fontId="0" fillId="0" borderId="0" xfId="0" applyFont="1" applyAlignment="1">
      <alignment horizontal="right" vertical="center" indent="1"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Fill="1" applyAlignment="1" applyProtection="1">
      <alignment horizontal="right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165" fontId="0" fillId="0" borderId="7" xfId="0" applyNumberFormat="1" applyBorder="1" applyAlignment="1">
      <alignment horizontal="right" vertical="center"/>
    </xf>
    <xf numFmtId="165" fontId="0" fillId="0" borderId="8" xfId="0" applyNumberFormat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165" fontId="0" fillId="0" borderId="9" xfId="0" applyNumberFormat="1" applyBorder="1" applyAlignment="1">
      <alignment horizontal="right" vertical="center"/>
    </xf>
    <xf numFmtId="0" fontId="0" fillId="0" borderId="7" xfId="0" applyFont="1" applyBorder="1" applyAlignment="1">
      <alignment horizontal="left"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8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165" fontId="0" fillId="3" borderId="7" xfId="0" applyNumberFormat="1" applyFill="1" applyBorder="1" applyAlignment="1">
      <alignment horizontal="right" vertical="center"/>
    </xf>
    <xf numFmtId="165" fontId="0" fillId="3" borderId="8" xfId="0" applyNumberFormat="1" applyFill="1" applyBorder="1" applyAlignment="1">
      <alignment horizontal="right" vertical="center"/>
    </xf>
    <xf numFmtId="165" fontId="0" fillId="3" borderId="9" xfId="0" applyNumberFormat="1" applyFill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8" xfId="0" applyBorder="1" applyAlignment="1">
      <alignment horizontal="left" vertical="center" wrapText="1"/>
    </xf>
    <xf numFmtId="0" fontId="0" fillId="0" borderId="25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27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1</xdr:row>
      <xdr:rowOff>133350</xdr:rowOff>
    </xdr:from>
    <xdr:to>
      <xdr:col>9</xdr:col>
      <xdr:colOff>1485900</xdr:colOff>
      <xdr:row>8</xdr:row>
      <xdr:rowOff>9525</xdr:rowOff>
    </xdr:to>
    <xdr:pic>
      <xdr:nvPicPr>
        <xdr:cNvPr id="3" name="Obrázek 2" descr="Image result for logo eu a mšm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143250" y="295275"/>
          <a:ext cx="62293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0:EA30"/>
  <sheetViews>
    <sheetView tabSelected="1" zoomScale="90" zoomScaleNormal="90" workbookViewId="0" topLeftCell="A1">
      <selection activeCell="C18" sqref="C18"/>
    </sheetView>
  </sheetViews>
  <sheetFormatPr defaultColWidth="9.140625" defaultRowHeight="12.75"/>
  <cols>
    <col min="1" max="1" width="9.7109375" style="0" customWidth="1"/>
    <col min="2" max="2" width="4.7109375" style="0" customWidth="1"/>
    <col min="3" max="3" width="31.140625" style="0" bestFit="1" customWidth="1"/>
    <col min="4" max="4" width="6.00390625" style="13" bestFit="1" customWidth="1"/>
    <col min="5" max="5" width="3.8515625" style="13" customWidth="1"/>
    <col min="6" max="7" width="15.7109375" style="0" customWidth="1"/>
    <col min="8" max="8" width="15.8515625" style="0" customWidth="1"/>
    <col min="9" max="9" width="15.57421875" style="0" customWidth="1"/>
    <col min="10" max="10" width="24.8515625" style="0" customWidth="1"/>
    <col min="11" max="11" width="10.7109375" style="0" bestFit="1" customWidth="1"/>
    <col min="12" max="12" width="11.28125" style="0" bestFit="1" customWidth="1"/>
    <col min="13" max="13" width="8.421875" style="0" customWidth="1"/>
    <col min="14" max="14" width="7.00390625" style="0" customWidth="1"/>
    <col min="15" max="15" width="7.7109375" style="0" bestFit="1" customWidth="1"/>
  </cols>
  <sheetData>
    <row r="2" ht="12.75"/>
    <row r="3" ht="12.75"/>
    <row r="4" ht="12.75"/>
    <row r="5" ht="12.75"/>
    <row r="6" ht="12.75"/>
    <row r="7" ht="12.75"/>
    <row r="8" ht="12.75"/>
    <row r="9" ht="12.75"/>
    <row r="10" spans="1:15" ht="18">
      <c r="A10" s="42" t="s">
        <v>18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8.75">
      <c r="A11" s="43" t="s">
        <v>34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</row>
    <row r="12" spans="1:15" ht="24" customHeight="1">
      <c r="A12" s="44" t="s">
        <v>20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</row>
    <row r="13" spans="1:15" ht="4.5" customHeight="1" thickBot="1">
      <c r="A13" s="3"/>
      <c r="B13" s="4"/>
      <c r="C13" s="3"/>
      <c r="D13" s="12"/>
      <c r="E13" s="12"/>
      <c r="F13" s="3"/>
      <c r="G13" s="3"/>
      <c r="H13" s="3"/>
      <c r="I13" s="3"/>
      <c r="J13" s="3"/>
      <c r="K13" s="3"/>
      <c r="L13" s="3"/>
      <c r="M13" s="3"/>
      <c r="N13" s="3"/>
      <c r="O13" s="5"/>
    </row>
    <row r="14" spans="1:131" s="1" customFormat="1" ht="16.15" customHeight="1" thickBot="1" thickTop="1">
      <c r="A14" s="51" t="s">
        <v>3</v>
      </c>
      <c r="B14" s="53" t="s">
        <v>4</v>
      </c>
      <c r="C14" s="53" t="s">
        <v>7</v>
      </c>
      <c r="D14" s="59" t="s">
        <v>5</v>
      </c>
      <c r="E14" s="59" t="s">
        <v>6</v>
      </c>
      <c r="F14" s="61" t="s">
        <v>19</v>
      </c>
      <c r="G14" s="62"/>
      <c r="H14" s="61" t="s">
        <v>17</v>
      </c>
      <c r="I14" s="62"/>
      <c r="J14" s="6" t="s">
        <v>10</v>
      </c>
      <c r="K14" s="53" t="s">
        <v>12</v>
      </c>
      <c r="L14" s="53" t="s">
        <v>0</v>
      </c>
      <c r="M14" s="6" t="s">
        <v>13</v>
      </c>
      <c r="N14" s="53" t="s">
        <v>1</v>
      </c>
      <c r="O14" s="57" t="s">
        <v>2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</row>
    <row r="15" spans="1:131" s="1" customFormat="1" ht="16.15" customHeight="1" thickBot="1">
      <c r="A15" s="52"/>
      <c r="B15" s="54"/>
      <c r="C15" s="54"/>
      <c r="D15" s="60"/>
      <c r="E15" s="60"/>
      <c r="F15" s="9" t="s">
        <v>8</v>
      </c>
      <c r="G15" s="9" t="s">
        <v>9</v>
      </c>
      <c r="H15" s="9" t="s">
        <v>8</v>
      </c>
      <c r="I15" s="9" t="s">
        <v>9</v>
      </c>
      <c r="J15" s="10" t="s">
        <v>11</v>
      </c>
      <c r="K15" s="54"/>
      <c r="L15" s="54"/>
      <c r="M15" s="10" t="s">
        <v>14</v>
      </c>
      <c r="N15" s="54"/>
      <c r="O15" s="58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</row>
    <row r="16" spans="1:131" s="1" customFormat="1" ht="27" customHeight="1" thickBot="1" thickTop="1">
      <c r="A16" s="45">
        <v>60004299</v>
      </c>
      <c r="B16" s="40">
        <v>10</v>
      </c>
      <c r="C16" s="30" t="s">
        <v>31</v>
      </c>
      <c r="D16" s="41">
        <v>1</v>
      </c>
      <c r="E16" s="39" t="s">
        <v>29</v>
      </c>
      <c r="F16" s="26">
        <v>67200</v>
      </c>
      <c r="G16" s="26">
        <f aca="true" t="shared" si="0" ref="G16:G18">D16*F16</f>
        <v>67200</v>
      </c>
      <c r="H16" s="35" t="s">
        <v>40</v>
      </c>
      <c r="I16" s="26" t="e">
        <f aca="true" t="shared" si="1" ref="I16:I18">D16*H16</f>
        <v>#VALUE!</v>
      </c>
      <c r="J16" s="75" t="s">
        <v>35</v>
      </c>
      <c r="K16" s="76" t="s">
        <v>36</v>
      </c>
      <c r="L16" s="48" t="s">
        <v>39</v>
      </c>
      <c r="M16" s="48" t="s">
        <v>38</v>
      </c>
      <c r="N16" s="48" t="s">
        <v>37</v>
      </c>
      <c r="O16" s="73" t="s">
        <v>30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</row>
    <row r="17" spans="1:131" s="7" customFormat="1" ht="26.25" thickBot="1">
      <c r="A17" s="46"/>
      <c r="B17" s="33">
        <v>20</v>
      </c>
      <c r="C17" s="72" t="s">
        <v>33</v>
      </c>
      <c r="D17" s="31">
        <v>1</v>
      </c>
      <c r="E17" s="38" t="s">
        <v>29</v>
      </c>
      <c r="F17" s="27">
        <v>14800</v>
      </c>
      <c r="G17" s="27">
        <f t="shared" si="0"/>
        <v>14800</v>
      </c>
      <c r="H17" s="36" t="s">
        <v>40</v>
      </c>
      <c r="I17" s="27" t="e">
        <f t="shared" si="1"/>
        <v>#VALUE!</v>
      </c>
      <c r="J17" s="77"/>
      <c r="K17" s="78"/>
      <c r="L17" s="49"/>
      <c r="M17" s="49"/>
      <c r="N17" s="49"/>
      <c r="O17" s="74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</row>
    <row r="18" spans="1:131" s="1" customFormat="1" ht="26.25" thickBot="1">
      <c r="A18" s="47"/>
      <c r="B18" s="34">
        <v>30</v>
      </c>
      <c r="C18" s="79" t="s">
        <v>32</v>
      </c>
      <c r="D18" s="32">
        <v>10</v>
      </c>
      <c r="E18" s="28" t="s">
        <v>29</v>
      </c>
      <c r="F18" s="29">
        <v>43000</v>
      </c>
      <c r="G18" s="29">
        <f t="shared" si="0"/>
        <v>430000</v>
      </c>
      <c r="H18" s="37" t="s">
        <v>40</v>
      </c>
      <c r="I18" s="29" t="e">
        <f t="shared" si="1"/>
        <v>#VALUE!</v>
      </c>
      <c r="J18" s="80"/>
      <c r="K18" s="81"/>
      <c r="L18" s="50"/>
      <c r="M18" s="50"/>
      <c r="N18" s="50"/>
      <c r="O18" s="8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</row>
    <row r="19" spans="1:131" ht="17.45" customHeight="1" thickBot="1" thickTop="1">
      <c r="A19" s="68" t="s">
        <v>15</v>
      </c>
      <c r="B19" s="69"/>
      <c r="C19" s="69"/>
      <c r="D19" s="69"/>
      <c r="E19" s="69"/>
      <c r="F19" s="69"/>
      <c r="G19" s="11">
        <f>SUM(G16:G18)</f>
        <v>512000</v>
      </c>
      <c r="H19" s="70"/>
      <c r="I19" s="70"/>
      <c r="J19" s="70"/>
      <c r="K19" s="70"/>
      <c r="L19" s="70"/>
      <c r="M19" s="70"/>
      <c r="N19" s="70"/>
      <c r="O19" s="71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</row>
    <row r="20" spans="1:82" ht="22.9" customHeight="1" thickBot="1" thickTop="1">
      <c r="A20" s="63" t="s">
        <v>16</v>
      </c>
      <c r="B20" s="64"/>
      <c r="C20" s="64"/>
      <c r="D20" s="64"/>
      <c r="E20" s="64"/>
      <c r="F20" s="64"/>
      <c r="G20" s="64"/>
      <c r="H20" s="65"/>
      <c r="I20" s="8" t="e">
        <f>SUM(I16:I18)</f>
        <v>#VALUE!</v>
      </c>
      <c r="J20" s="66"/>
      <c r="K20" s="64"/>
      <c r="L20" s="64"/>
      <c r="M20" s="64"/>
      <c r="N20" s="64"/>
      <c r="O20" s="67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</row>
    <row r="21" spans="1:15" ht="13.5" thickTop="1">
      <c r="A21" s="14" t="s">
        <v>21</v>
      </c>
      <c r="B21" s="15"/>
      <c r="C21" s="14"/>
      <c r="D21" s="15"/>
      <c r="E21" s="14"/>
      <c r="F21" s="16"/>
      <c r="G21" s="16"/>
      <c r="H21" s="14"/>
      <c r="I21" s="14"/>
      <c r="J21" s="14"/>
      <c r="K21" s="15"/>
      <c r="L21" s="14"/>
      <c r="M21" s="15"/>
      <c r="N21" s="14"/>
      <c r="O21" s="14"/>
    </row>
    <row r="22" spans="1:15" ht="12.75">
      <c r="A22" s="17" t="s">
        <v>22</v>
      </c>
      <c r="B22" s="55" t="s">
        <v>23</v>
      </c>
      <c r="C22" s="55"/>
      <c r="D22" s="55"/>
      <c r="E22" s="55"/>
      <c r="F22" s="18" t="s">
        <v>24</v>
      </c>
      <c r="G22" s="19"/>
      <c r="H22" s="20"/>
      <c r="I22" s="19"/>
      <c r="J22" s="21"/>
      <c r="K22" s="21"/>
      <c r="L22" s="19"/>
      <c r="M22" s="21"/>
      <c r="N22" s="19"/>
      <c r="O22" s="19"/>
    </row>
    <row r="23" spans="1:15" ht="12.75">
      <c r="A23" s="19"/>
      <c r="B23" s="21"/>
      <c r="C23" s="19"/>
      <c r="D23" s="21"/>
      <c r="E23" s="19"/>
      <c r="F23" s="20"/>
      <c r="G23" s="20"/>
      <c r="H23" s="22" t="s">
        <v>25</v>
      </c>
      <c r="I23" s="19"/>
      <c r="J23" s="21"/>
      <c r="K23" s="21"/>
      <c r="L23" s="19"/>
      <c r="M23" s="21"/>
      <c r="N23" s="19"/>
      <c r="O23" s="19"/>
    </row>
    <row r="24" spans="1:15" ht="12.75">
      <c r="A24" s="19"/>
      <c r="B24" s="21"/>
      <c r="C24" s="19"/>
      <c r="D24" s="21"/>
      <c r="E24" s="19"/>
      <c r="F24" s="20"/>
      <c r="G24" s="20"/>
      <c r="H24" s="22"/>
      <c r="I24" s="19"/>
      <c r="J24" s="21"/>
      <c r="K24" s="21"/>
      <c r="L24" s="19"/>
      <c r="M24" s="21"/>
      <c r="N24" s="19"/>
      <c r="O24" s="19"/>
    </row>
    <row r="25" spans="1:15" ht="12.75">
      <c r="A25" s="19"/>
      <c r="B25" s="21"/>
      <c r="C25" s="19"/>
      <c r="D25" s="21"/>
      <c r="E25" s="19"/>
      <c r="F25" s="20"/>
      <c r="G25" s="23"/>
      <c r="H25" s="22"/>
      <c r="I25" s="19"/>
      <c r="J25" s="21"/>
      <c r="K25" s="21"/>
      <c r="L25" s="19"/>
      <c r="M25" s="21"/>
      <c r="N25" s="19"/>
      <c r="O25" s="19"/>
    </row>
    <row r="26" spans="1:15" ht="12.75">
      <c r="A26" s="19"/>
      <c r="B26" s="21"/>
      <c r="C26" s="19"/>
      <c r="D26" s="21"/>
      <c r="E26" s="19"/>
      <c r="F26" s="20"/>
      <c r="G26" s="20"/>
      <c r="H26" s="22"/>
      <c r="I26" s="19"/>
      <c r="J26" s="21"/>
      <c r="K26" s="21"/>
      <c r="L26" s="19"/>
      <c r="M26" s="21"/>
      <c r="N26" s="19"/>
      <c r="O26" s="19"/>
    </row>
    <row r="27" spans="1:15" ht="12.75">
      <c r="A27" s="19"/>
      <c r="B27" s="21"/>
      <c r="C27" s="19"/>
      <c r="D27" s="21"/>
      <c r="E27" s="19"/>
      <c r="F27" s="20"/>
      <c r="G27" s="20"/>
      <c r="H27" s="20"/>
      <c r="I27" s="22"/>
      <c r="J27" s="21"/>
      <c r="K27" s="21"/>
      <c r="L27" s="19"/>
      <c r="M27" s="21"/>
      <c r="N27" s="19"/>
      <c r="O27" s="19"/>
    </row>
    <row r="28" spans="1:15" ht="15">
      <c r="A28" s="21"/>
      <c r="B28" s="21"/>
      <c r="C28" s="19"/>
      <c r="D28" s="21"/>
      <c r="E28" s="19"/>
      <c r="F28" s="24"/>
      <c r="G28" s="25"/>
      <c r="H28" s="19"/>
      <c r="I28" s="19"/>
      <c r="J28" s="56" t="s">
        <v>26</v>
      </c>
      <c r="K28" s="56"/>
      <c r="L28" s="56"/>
      <c r="M28" s="56"/>
      <c r="N28" s="56"/>
      <c r="O28" s="56"/>
    </row>
    <row r="29" spans="1:15" ht="12.75">
      <c r="A29" s="21"/>
      <c r="B29" s="21"/>
      <c r="C29" s="19"/>
      <c r="D29" s="21"/>
      <c r="E29" s="19"/>
      <c r="F29" s="19"/>
      <c r="G29" s="19"/>
      <c r="H29" s="19"/>
      <c r="I29" s="19"/>
      <c r="J29" s="55" t="s">
        <v>27</v>
      </c>
      <c r="K29" s="55"/>
      <c r="L29" s="55"/>
      <c r="M29" s="55"/>
      <c r="N29" s="55"/>
      <c r="O29" s="55"/>
    </row>
    <row r="30" spans="1:15" ht="12.75">
      <c r="A30" s="21"/>
      <c r="B30" s="21"/>
      <c r="C30" s="19"/>
      <c r="D30" s="21"/>
      <c r="E30" s="19"/>
      <c r="F30" s="19"/>
      <c r="G30" s="19"/>
      <c r="H30" s="19"/>
      <c r="I30" s="19"/>
      <c r="J30" s="55" t="s">
        <v>28</v>
      </c>
      <c r="K30" s="55"/>
      <c r="L30" s="55"/>
      <c r="M30" s="55"/>
      <c r="N30" s="55"/>
      <c r="O30" s="55"/>
    </row>
  </sheetData>
  <mergeCells count="29">
    <mergeCell ref="B22:E22"/>
    <mergeCell ref="J28:O28"/>
    <mergeCell ref="J29:O29"/>
    <mergeCell ref="J30:O30"/>
    <mergeCell ref="O14:O15"/>
    <mergeCell ref="K14:K15"/>
    <mergeCell ref="L14:L15"/>
    <mergeCell ref="N14:N15"/>
    <mergeCell ref="D14:D15"/>
    <mergeCell ref="E14:E15"/>
    <mergeCell ref="F14:G14"/>
    <mergeCell ref="H14:I14"/>
    <mergeCell ref="A20:H20"/>
    <mergeCell ref="J20:O20"/>
    <mergeCell ref="A19:F19"/>
    <mergeCell ref="H19:O19"/>
    <mergeCell ref="A10:O10"/>
    <mergeCell ref="A11:O11"/>
    <mergeCell ref="A12:O12"/>
    <mergeCell ref="A16:A18"/>
    <mergeCell ref="J16:J18"/>
    <mergeCell ref="K16:K18"/>
    <mergeCell ref="L16:L18"/>
    <mergeCell ref="M16:M18"/>
    <mergeCell ref="A14:A15"/>
    <mergeCell ref="B14:B15"/>
    <mergeCell ref="C14:C15"/>
    <mergeCell ref="N16:N18"/>
    <mergeCell ref="O16:O18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mat0019</cp:lastModifiedBy>
  <cp:lastPrinted>2020-02-12T09:17:51Z</cp:lastPrinted>
  <dcterms:created xsi:type="dcterms:W3CDTF">2019-08-01T11:10:14Z</dcterms:created>
  <dcterms:modified xsi:type="dcterms:W3CDTF">2020-02-12T12:46:03Z</dcterms:modified>
  <cp:category/>
  <cp:version/>
  <cp:contentType/>
  <cp:contentStatus/>
  <cp:revision>1</cp:revision>
</cp:coreProperties>
</file>