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enová kalkul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<sst xmlns="http://schemas.openxmlformats.org/spreadsheetml/2006/main" count="26" uniqueCount="23">
  <si>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Příloha č.2 smlouvy o dílo - Cenová kalkulace</t>
  </si>
  <si>
    <t>1.</t>
  </si>
  <si>
    <t>2.</t>
  </si>
  <si>
    <t>3.</t>
  </si>
  <si>
    <t>4.</t>
  </si>
  <si>
    <t>5.</t>
  </si>
  <si>
    <t>Akademik -ukázkové</t>
  </si>
  <si>
    <t xml:space="preserve">celkový počet kusů </t>
  </si>
  <si>
    <t>počet kusů se zajištěním distribuce v rámci ČR</t>
  </si>
  <si>
    <t xml:space="preserve">počet kusů s dodáním na místo plnění /VŠB-TUO/ </t>
  </si>
  <si>
    <t>Celková cena Kč bez DPH</t>
  </si>
  <si>
    <t>Celková cena Kč s DPH</t>
  </si>
  <si>
    <t>DNS Tiskařské služby 1/2020</t>
  </si>
  <si>
    <t>6.</t>
  </si>
  <si>
    <t>Celková cena:</t>
  </si>
  <si>
    <t>Akademik 1/2020</t>
  </si>
  <si>
    <t>Akademik 2/2020</t>
  </si>
  <si>
    <t>Akademik 3/2020</t>
  </si>
  <si>
    <t>Akademik 4/2020</t>
  </si>
  <si>
    <t>Akademik 5/2020</t>
  </si>
  <si>
    <t xml:space="preserve">Cenová kalkulace za distribuci na adresy v rámci ČR (rozesílka pomocí externí společnosti, poštovné) </t>
  </si>
  <si>
    <t>celkové náklady - tisk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</si>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</sst>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20" applyNumberFormat="1" applyFont="1" applyFill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2" borderId="3" xfId="20" applyNumberFormat="1" applyFont="1" applyFill="1" applyBorder="1" applyAlignment="1">
      <alignment horizontal="center"/>
    </xf>
    <xf numFmtId="164" fontId="3" fillId="2" borderId="4" xfId="20" applyNumberFormat="1" applyFont="1" applyFill="1" applyBorder="1" applyAlignment="1">
      <alignment horizontal="center"/>
    </xf>
    <xf numFmtId="0" fontId="3" fillId="0" borderId="5" xfId="0" applyFont="1" applyBorder="1"/>
    <xf numFmtId="164" fontId="3" fillId="2" borderId="6" xfId="20" applyNumberFormat="1" applyFont="1" applyFill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wrapText="1"/>
    </xf>
    <xf numFmtId="164" fontId="3" fillId="4" borderId="3" xfId="2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2" borderId="10" xfId="20" applyNumberFormat="1" applyFont="1" applyFill="1" applyBorder="1" applyAlignment="1">
      <alignment horizontal="center"/>
    </xf>
    <xf numFmtId="164" fontId="3" fillId="2" borderId="11" xfId="2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2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 topLeftCell="A1">
      <selection activeCell="H14" sqref="H14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13.421875" style="0" customWidth="1"/>
    <col min="5" max="5" width="15.57421875" style="0" customWidth="1"/>
    <col min="6" max="6" width="20.00390625" style="0" customWidth="1"/>
    <col min="7" max="7" width="12.28125" style="0" customWidth="1"/>
    <col min="8" max="8" width="14.140625" style="0" customWidth="1"/>
    <col min="9" max="9" width="13.8515625" style="0" customWidth="1"/>
  </cols>
  <sheetData>
    <row r="1" ht="17.4">
      <c r="B1" s="3" t="s">
        <v>12</v>
      </c>
    </row>
    <row r="2" ht="15">
      <c r="A2" s="1" t="s">
        <v>0</v>
      </c>
    </row>
    <row r="3" ht="15">
      <c r="A3" s="1"/>
    </row>
    <row r="4" ht="15" thickBot="1">
      <c r="A4" s="1"/>
    </row>
    <row r="5" spans="1:9" s="35" customFormat="1" ht="96" customHeight="1" thickBot="1">
      <c r="A5" s="30"/>
      <c r="B5" s="31"/>
      <c r="C5" s="32" t="s">
        <v>7</v>
      </c>
      <c r="D5" s="32" t="s">
        <v>9</v>
      </c>
      <c r="E5" s="32" t="s">
        <v>8</v>
      </c>
      <c r="F5" s="32" t="s">
        <v>20</v>
      </c>
      <c r="G5" s="32" t="s">
        <v>21</v>
      </c>
      <c r="H5" s="33" t="s">
        <v>10</v>
      </c>
      <c r="I5" s="34" t="s">
        <v>11</v>
      </c>
    </row>
    <row r="6" spans="1:9" ht="15" thickBot="1">
      <c r="A6" s="9" t="s">
        <v>1</v>
      </c>
      <c r="B6" s="10" t="s">
        <v>6</v>
      </c>
      <c r="C6" s="11">
        <v>1</v>
      </c>
      <c r="D6" s="11">
        <v>1</v>
      </c>
      <c r="E6" s="12">
        <v>0</v>
      </c>
      <c r="F6" s="13" t="s">
        <v>22</v>
      </c>
      <c r="G6" s="22"/>
      <c r="H6" s="14">
        <f>G6</f>
        <v>0</v>
      </c>
      <c r="I6" s="15">
        <f>H6*1.21</f>
        <v>0</v>
      </c>
    </row>
    <row r="7" spans="1:9" ht="15">
      <c r="A7" s="16" t="s">
        <v>2</v>
      </c>
      <c r="B7" s="4" t="s">
        <v>15</v>
      </c>
      <c r="C7" s="5">
        <v>1500</v>
      </c>
      <c r="D7" s="5">
        <v>1500</v>
      </c>
      <c r="E7" s="6">
        <v>0</v>
      </c>
      <c r="F7" s="7" t="s">
        <v>22</v>
      </c>
      <c r="G7" s="23"/>
      <c r="H7" s="14">
        <f>G7</f>
        <v>0</v>
      </c>
      <c r="I7" s="15">
        <f>H7*1.21</f>
        <v>0</v>
      </c>
    </row>
    <row r="8" spans="1:9" ht="15">
      <c r="A8" s="16" t="s">
        <v>3</v>
      </c>
      <c r="B8" s="4" t="s">
        <v>16</v>
      </c>
      <c r="C8" s="5">
        <v>5000</v>
      </c>
      <c r="D8" s="5">
        <v>1000</v>
      </c>
      <c r="E8" s="5">
        <v>4000</v>
      </c>
      <c r="F8" s="23"/>
      <c r="G8" s="23"/>
      <c r="H8" s="8">
        <f>F8+G8</f>
        <v>0</v>
      </c>
      <c r="I8" s="17">
        <f>H8*1.21</f>
        <v>0</v>
      </c>
    </row>
    <row r="9" spans="1:9" ht="15">
      <c r="A9" s="16" t="s">
        <v>4</v>
      </c>
      <c r="B9" s="4" t="s">
        <v>17</v>
      </c>
      <c r="C9" s="5">
        <v>500</v>
      </c>
      <c r="D9" s="5">
        <v>500</v>
      </c>
      <c r="E9" s="6">
        <v>0</v>
      </c>
      <c r="F9" s="7" t="s">
        <v>22</v>
      </c>
      <c r="G9" s="23"/>
      <c r="H9" s="8">
        <f>G9</f>
        <v>0</v>
      </c>
      <c r="I9" s="17">
        <f>H9*1.21</f>
        <v>0</v>
      </c>
    </row>
    <row r="10" spans="1:9" ht="15">
      <c r="A10" s="16" t="s">
        <v>5</v>
      </c>
      <c r="B10" s="4" t="s">
        <v>18</v>
      </c>
      <c r="C10" s="5">
        <v>1500</v>
      </c>
      <c r="D10" s="5">
        <v>1500</v>
      </c>
      <c r="E10" s="6">
        <v>0</v>
      </c>
      <c r="F10" s="7" t="s">
        <v>22</v>
      </c>
      <c r="G10" s="23"/>
      <c r="H10" s="8">
        <f>G10</f>
        <v>0</v>
      </c>
      <c r="I10" s="17">
        <f>H10*1.21</f>
        <v>0</v>
      </c>
    </row>
    <row r="11" spans="1:9" ht="15" thickBot="1">
      <c r="A11" s="18" t="s">
        <v>13</v>
      </c>
      <c r="B11" s="19" t="s">
        <v>19</v>
      </c>
      <c r="C11" s="20">
        <v>5000</v>
      </c>
      <c r="D11" s="20">
        <v>1000</v>
      </c>
      <c r="E11" s="20">
        <v>4000</v>
      </c>
      <c r="F11" s="24"/>
      <c r="G11" s="25"/>
      <c r="H11" s="26">
        <f>F11+G11</f>
        <v>0</v>
      </c>
      <c r="I11" s="27">
        <f>H11*1.21</f>
        <v>0</v>
      </c>
    </row>
    <row r="12" spans="1:9" ht="28.8" thickBot="1">
      <c r="A12" s="2"/>
      <c r="B12" s="2"/>
      <c r="C12" s="2"/>
      <c r="D12" s="2"/>
      <c r="E12" s="2"/>
      <c r="F12" s="2"/>
      <c r="G12" s="21" t="s">
        <v>14</v>
      </c>
      <c r="H12" s="28"/>
      <c r="I12" s="29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tom0190</dc:creator>
  <cp:keywords/>
  <dc:description/>
  <cp:lastModifiedBy>wc_00</cp:lastModifiedBy>
  <cp:lastPrinted>2019-12-16T09:02:23Z</cp:lastPrinted>
  <dcterms:created xsi:type="dcterms:W3CDTF">2019-12-16T08:36:17Z</dcterms:created>
  <dcterms:modified xsi:type="dcterms:W3CDTF">2019-12-16T12:18:01Z</dcterms:modified>
  <cp:category/>
  <cp:version/>
  <cp:contentType/>
  <cp:contentStatus/>
</cp:coreProperties>
</file>