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1"/>
  <workbookPr defaultThemeVersion="166925"/>
  <bookViews>
    <workbookView xWindow="0" yWindow="0" windowWidth="21855" windowHeight="1494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<sst xmlns="http://schemas.openxmlformats.org/spreadsheetml/2006/main" count="51" uniqueCount="43">
  <si>
    <t>10</t>
  </si>
  <si>
    <t>KS</t>
  </si>
  <si>
    <t>Ostrava</t>
  </si>
  <si>
    <t>Lumírova</t>
  </si>
  <si>
    <t>630/13</t>
  </si>
  <si>
    <t>700 30</t>
  </si>
  <si>
    <t>Ulice</t>
  </si>
  <si>
    <t>PSČ</t>
  </si>
  <si>
    <t>Místo</t>
  </si>
  <si>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</si>
  <si>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</si>
  <si>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</si>
  <si>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</si>
  <si>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</si>
  <si>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</si>
  <si>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</si>
  <si>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</si>
  <si>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</si>
  <si>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</si>
  <si>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</si>
  <si>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Čís.pop/</t>
  </si>
  <si>
    <t>Cena/ks</t>
  </si>
  <si>
    <t>Cena celkem</t>
  </si>
  <si>
    <t>kontakt</t>
  </si>
  <si>
    <t>orient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</si>
  <si>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</si>
  <si>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</si>
  <si>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</si>
  <si>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</si>
  <si>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</si>
  <si>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</si>
  <si>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</si>
  <si>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</si>
  <si>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</si>
  <si>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</si>
  <si>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Holý Lukáš
+420 597 322 875
lukas.holy@vsb.cz</t>
  </si>
  <si>
    <t>Fakulta bezpečnostního inženýrství</t>
  </si>
  <si>
    <t>DNS_dalsi_AVT_ATYP_A</t>
  </si>
  <si>
    <t>DNS_dalsi_AVT_ATYP_B</t>
  </si>
  <si>
    <t>DNS_dalsi_AVT_ATYP_C</t>
  </si>
  <si>
    <t>DNS_dalsi_AVT_ATYP_D</t>
  </si>
  <si>
    <t>doplní dodavatel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</si>
  <si>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AV techniky 56/2019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</si>
</sst>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 style="thick"/>
    </border>
    <border>
      <left/>
      <right/>
      <top/>
      <bottom style="thick"/>
    </border>
    <border>
      <left/>
      <right style="thick"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165" fontId="6" fillId="2" borderId="2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4" fontId="0" fillId="0" borderId="0" xfId="0" applyNumberFormat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165" fontId="0" fillId="0" borderId="3" xfId="0" applyNumberForma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65" fontId="0" fillId="3" borderId="3" xfId="0" applyNumberFormat="1" applyFont="1" applyFill="1" applyBorder="1" applyAlignment="1" applyProtection="1">
      <alignment horizontal="center" vertical="center"/>
      <protection locked="0"/>
    </xf>
    <xf numFmtId="165" fontId="0" fillId="3" borderId="8" xfId="0" applyNumberFormat="1" applyFont="1" applyFill="1" applyBorder="1" applyAlignment="1" applyProtection="1">
      <alignment horizontal="center" vertical="center"/>
      <protection locked="0"/>
    </xf>
    <xf numFmtId="165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  <protection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35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9.28125" style="1" customWidth="1"/>
    <col min="2" max="2" width="4.57421875" style="3" bestFit="1" customWidth="1"/>
    <col min="3" max="3" width="31.00390625" style="1" bestFit="1" customWidth="1"/>
    <col min="4" max="4" width="6.140625" style="2" customWidth="1"/>
    <col min="5" max="5" width="4.7109375" style="2" customWidth="1"/>
    <col min="6" max="6" width="14.140625" style="2" bestFit="1" customWidth="1"/>
    <col min="7" max="7" width="13.140625" style="2" bestFit="1" customWidth="1"/>
    <col min="8" max="8" width="14.57421875" style="2" customWidth="1"/>
    <col min="9" max="9" width="16.421875" style="2" bestFit="1" customWidth="1"/>
    <col min="10" max="10" width="27.7109375" style="3" customWidth="1"/>
    <col min="11" max="11" width="31.140625" style="3" customWidth="1"/>
    <col min="12" max="12" width="13.421875" style="3" bestFit="1" customWidth="1"/>
    <col min="13" max="13" width="8.28125" style="1" bestFit="1" customWidth="1"/>
    <col min="14" max="14" width="6.57421875" style="1" bestFit="1" customWidth="1"/>
    <col min="15" max="15" width="16.421875" style="1" bestFit="1" customWidth="1"/>
  </cols>
  <sheetData>
    <row r="1" spans="1:15" ht="18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8.75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4" customHeight="1">
      <c r="A3" s="58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4.5" customHeight="1" thickBot="1">
      <c r="A4" s="21"/>
      <c r="B4" s="26"/>
      <c r="C4" s="21"/>
      <c r="D4" s="26"/>
      <c r="E4" s="26"/>
      <c r="F4" s="19"/>
      <c r="G4" s="19"/>
      <c r="H4" s="19"/>
      <c r="I4" s="19"/>
      <c r="J4" s="4"/>
      <c r="K4" s="20"/>
      <c r="L4" s="38"/>
      <c r="M4" s="21"/>
      <c r="N4" s="21"/>
      <c r="O4" s="21"/>
    </row>
    <row r="5" spans="1:131" s="6" customFormat="1" ht="16.15" customHeight="1" thickBot="1" thickTop="1">
      <c r="A5" s="60" t="s">
        <v>11</v>
      </c>
      <c r="B5" s="59" t="s">
        <v>12</v>
      </c>
      <c r="C5" s="60" t="s">
        <v>13</v>
      </c>
      <c r="D5" s="61" t="s">
        <v>14</v>
      </c>
      <c r="E5" s="61" t="s">
        <v>15</v>
      </c>
      <c r="F5" s="59" t="s">
        <v>16</v>
      </c>
      <c r="G5" s="62"/>
      <c r="H5" s="59" t="s">
        <v>17</v>
      </c>
      <c r="I5" s="62"/>
      <c r="J5" s="34" t="s">
        <v>18</v>
      </c>
      <c r="K5" s="63" t="s">
        <v>19</v>
      </c>
      <c r="L5" s="63" t="s">
        <v>6</v>
      </c>
      <c r="M5" s="35" t="s">
        <v>20</v>
      </c>
      <c r="N5" s="60" t="s">
        <v>7</v>
      </c>
      <c r="O5" s="59" t="s">
        <v>8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</row>
    <row r="6" spans="1:131" s="6" customFormat="1" ht="16.15" customHeight="1" thickBot="1" thickTop="1">
      <c r="A6" s="60"/>
      <c r="B6" s="59"/>
      <c r="C6" s="60"/>
      <c r="D6" s="61"/>
      <c r="E6" s="61"/>
      <c r="F6" s="33" t="s">
        <v>21</v>
      </c>
      <c r="G6" s="33" t="s">
        <v>22</v>
      </c>
      <c r="H6" s="39" t="s">
        <v>21</v>
      </c>
      <c r="I6" s="33" t="s">
        <v>22</v>
      </c>
      <c r="J6" s="36" t="s">
        <v>23</v>
      </c>
      <c r="K6" s="64"/>
      <c r="L6" s="64"/>
      <c r="M6" s="37" t="s">
        <v>24</v>
      </c>
      <c r="N6" s="60"/>
      <c r="O6" s="5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</row>
    <row r="7" spans="1:15" ht="12.75" customHeight="1" thickTop="1">
      <c r="A7" s="45">
        <v>60004146</v>
      </c>
      <c r="B7" s="24" t="s">
        <v>0</v>
      </c>
      <c r="C7" s="40" t="s">
        <v>37</v>
      </c>
      <c r="D7" s="27">
        <v>1</v>
      </c>
      <c r="E7" s="25" t="s">
        <v>1</v>
      </c>
      <c r="F7" s="31">
        <v>110000</v>
      </c>
      <c r="G7" s="31">
        <f aca="true" t="shared" si="0" ref="G7:G10">D7*F7</f>
        <v>110000</v>
      </c>
      <c r="H7" s="43" t="s">
        <v>41</v>
      </c>
      <c r="I7" s="32" t="e">
        <f aca="true" t="shared" si="1" ref="I7:I10">D7*H7</f>
        <v>#VALUE!</v>
      </c>
      <c r="J7" s="46" t="s">
        <v>35</v>
      </c>
      <c r="K7" s="47" t="s">
        <v>36</v>
      </c>
      <c r="L7" s="46" t="s">
        <v>3</v>
      </c>
      <c r="M7" s="46" t="s">
        <v>4</v>
      </c>
      <c r="N7" s="46" t="s">
        <v>5</v>
      </c>
      <c r="O7" s="48" t="s">
        <v>2</v>
      </c>
    </row>
    <row r="8" spans="1:15" ht="12.75">
      <c r="A8" s="45"/>
      <c r="B8" s="24">
        <v>20</v>
      </c>
      <c r="C8" s="41" t="s">
        <v>38</v>
      </c>
      <c r="D8" s="27">
        <v>1</v>
      </c>
      <c r="E8" s="25" t="s">
        <v>1</v>
      </c>
      <c r="F8" s="31">
        <v>117400</v>
      </c>
      <c r="G8" s="31">
        <f t="shared" si="0"/>
        <v>117400</v>
      </c>
      <c r="H8" s="42" t="s">
        <v>41</v>
      </c>
      <c r="I8" s="32" t="e">
        <f t="shared" si="1"/>
        <v>#VALUE!</v>
      </c>
      <c r="J8" s="46"/>
      <c r="K8" s="46"/>
      <c r="L8" s="46"/>
      <c r="M8" s="46"/>
      <c r="N8" s="46"/>
      <c r="O8" s="48"/>
    </row>
    <row r="9" spans="1:15" ht="12.75">
      <c r="A9" s="45"/>
      <c r="B9" s="24">
        <v>30</v>
      </c>
      <c r="C9" s="41" t="s">
        <v>39</v>
      </c>
      <c r="D9" s="27">
        <v>1</v>
      </c>
      <c r="E9" s="25" t="s">
        <v>1</v>
      </c>
      <c r="F9" s="31">
        <v>164000</v>
      </c>
      <c r="G9" s="31">
        <f t="shared" si="0"/>
        <v>164000</v>
      </c>
      <c r="H9" s="42" t="s">
        <v>41</v>
      </c>
      <c r="I9" s="32" t="e">
        <f t="shared" si="1"/>
        <v>#VALUE!</v>
      </c>
      <c r="J9" s="46"/>
      <c r="K9" s="46"/>
      <c r="L9" s="46"/>
      <c r="M9" s="46"/>
      <c r="N9" s="46"/>
      <c r="O9" s="48"/>
    </row>
    <row r="10" spans="1:15" ht="13.5" thickBot="1">
      <c r="A10" s="45"/>
      <c r="B10" s="24">
        <v>40</v>
      </c>
      <c r="C10" s="41" t="s">
        <v>40</v>
      </c>
      <c r="D10" s="27">
        <v>1</v>
      </c>
      <c r="E10" s="25" t="s">
        <v>1</v>
      </c>
      <c r="F10" s="31">
        <v>164000</v>
      </c>
      <c r="G10" s="31">
        <f t="shared" si="0"/>
        <v>164000</v>
      </c>
      <c r="H10" s="44" t="s">
        <v>41</v>
      </c>
      <c r="I10" s="32" t="e">
        <f t="shared" si="1"/>
        <v>#VALUE!</v>
      </c>
      <c r="J10" s="46"/>
      <c r="K10" s="46"/>
      <c r="L10" s="46"/>
      <c r="M10" s="46"/>
      <c r="N10" s="46"/>
      <c r="O10" s="48"/>
    </row>
    <row r="11" spans="1:15" ht="14.25" thickBot="1" thickTop="1">
      <c r="A11" s="51" t="s">
        <v>25</v>
      </c>
      <c r="B11" s="52"/>
      <c r="C11" s="52"/>
      <c r="D11" s="52"/>
      <c r="E11" s="52"/>
      <c r="F11" s="52"/>
      <c r="G11" s="29">
        <f>SUM(G7:G10)</f>
        <v>555400</v>
      </c>
      <c r="H11" s="53"/>
      <c r="I11" s="54"/>
      <c r="J11" s="54"/>
      <c r="K11" s="54"/>
      <c r="L11" s="54"/>
      <c r="M11" s="54"/>
      <c r="N11" s="54"/>
      <c r="O11" s="55"/>
    </row>
    <row r="12" spans="1:15" ht="16.5" thickBot="1" thickTop="1">
      <c r="A12" s="65" t="s">
        <v>26</v>
      </c>
      <c r="B12" s="66"/>
      <c r="C12" s="66"/>
      <c r="D12" s="66"/>
      <c r="E12" s="66"/>
      <c r="F12" s="66"/>
      <c r="G12" s="66"/>
      <c r="H12" s="67"/>
      <c r="I12" s="7" t="e">
        <f>SUM(I7:I10)</f>
        <v>#VALUE!</v>
      </c>
      <c r="J12" s="68"/>
      <c r="K12" s="66"/>
      <c r="L12" s="66"/>
      <c r="M12" s="66"/>
      <c r="N12" s="66"/>
      <c r="O12" s="69"/>
    </row>
    <row r="13" spans="1:15" ht="13.5" thickTop="1">
      <c r="A13" s="22" t="s">
        <v>27</v>
      </c>
      <c r="B13" s="9"/>
      <c r="C13" s="22"/>
      <c r="D13" s="9"/>
      <c r="E13" s="8"/>
      <c r="F13" s="10"/>
      <c r="G13" s="10"/>
      <c r="H13" s="8"/>
      <c r="I13" s="8"/>
      <c r="J13" s="8"/>
      <c r="K13" s="9"/>
      <c r="L13" s="9"/>
      <c r="M13" s="22"/>
      <c r="N13" s="22"/>
      <c r="O13" s="22"/>
    </row>
    <row r="14" spans="1:15" ht="12.75">
      <c r="A14" s="23" t="s">
        <v>28</v>
      </c>
      <c r="B14" s="50" t="s">
        <v>29</v>
      </c>
      <c r="C14" s="50"/>
      <c r="D14" s="50"/>
      <c r="E14" s="50"/>
      <c r="F14" s="11" t="s">
        <v>30</v>
      </c>
      <c r="G14" s="12"/>
      <c r="H14" s="13"/>
      <c r="I14" s="12"/>
      <c r="J14" s="14"/>
      <c r="K14" s="14"/>
      <c r="L14" s="14"/>
      <c r="M14" s="23"/>
      <c r="N14" s="23"/>
      <c r="O14" s="23"/>
    </row>
    <row r="15" spans="1:15" ht="12.75">
      <c r="A15" s="23"/>
      <c r="B15" s="14"/>
      <c r="C15" s="23"/>
      <c r="D15" s="14"/>
      <c r="E15" s="12"/>
      <c r="F15" s="13"/>
      <c r="G15" s="13"/>
      <c r="H15" s="15" t="s">
        <v>31</v>
      </c>
      <c r="I15" s="12"/>
      <c r="J15" s="14"/>
      <c r="K15" s="14"/>
      <c r="L15" s="14"/>
      <c r="M15" s="23"/>
      <c r="N15" s="23"/>
      <c r="O15" s="23"/>
    </row>
    <row r="16" spans="1:15" ht="12.75">
      <c r="A16" s="23"/>
      <c r="B16" s="14"/>
      <c r="C16" s="23"/>
      <c r="D16" s="14"/>
      <c r="E16" s="12"/>
      <c r="F16" s="13"/>
      <c r="G16" s="13"/>
      <c r="H16" s="15"/>
      <c r="I16" s="12"/>
      <c r="J16" s="14"/>
      <c r="K16" s="14"/>
      <c r="L16" s="14"/>
      <c r="M16" s="23"/>
      <c r="N16" s="23"/>
      <c r="O16" s="23"/>
    </row>
    <row r="17" spans="1:15" ht="12.75">
      <c r="A17" s="23"/>
      <c r="B17" s="14"/>
      <c r="C17" s="23"/>
      <c r="D17" s="14"/>
      <c r="E17" s="12"/>
      <c r="F17" s="13"/>
      <c r="G17" s="16"/>
      <c r="H17" s="15"/>
      <c r="I17" s="12"/>
      <c r="J17" s="14"/>
      <c r="K17" s="14"/>
      <c r="L17" s="14"/>
      <c r="M17" s="23"/>
      <c r="N17" s="23"/>
      <c r="O17" s="23"/>
    </row>
    <row r="18" spans="1:15" ht="12.75">
      <c r="A18" s="23"/>
      <c r="B18" s="14"/>
      <c r="C18" s="23"/>
      <c r="D18" s="14"/>
      <c r="E18" s="12"/>
      <c r="F18" s="13"/>
      <c r="G18" s="13"/>
      <c r="H18" s="15"/>
      <c r="I18" s="12"/>
      <c r="J18" s="14"/>
      <c r="K18" s="14"/>
      <c r="L18" s="14"/>
      <c r="M18" s="23"/>
      <c r="N18" s="23"/>
      <c r="O18" s="23"/>
    </row>
    <row r="19" spans="1:15" ht="12.75">
      <c r="A19" s="23"/>
      <c r="B19" s="14"/>
      <c r="C19" s="23"/>
      <c r="D19" s="14"/>
      <c r="E19" s="12"/>
      <c r="F19" s="13"/>
      <c r="G19" s="13"/>
      <c r="H19" s="13"/>
      <c r="I19" s="15"/>
      <c r="J19" s="14"/>
      <c r="K19" s="14"/>
      <c r="L19" s="14"/>
      <c r="M19" s="23"/>
      <c r="N19" s="23"/>
      <c r="O19" s="23"/>
    </row>
    <row r="20" spans="1:15" ht="15">
      <c r="A20" s="23"/>
      <c r="B20" s="14"/>
      <c r="C20" s="23"/>
      <c r="D20" s="14"/>
      <c r="E20" s="12"/>
      <c r="F20" s="17"/>
      <c r="G20" s="18"/>
      <c r="H20" s="12"/>
      <c r="I20" s="12"/>
      <c r="J20" s="49" t="s">
        <v>32</v>
      </c>
      <c r="K20" s="49"/>
      <c r="L20" s="49"/>
      <c r="M20" s="49"/>
      <c r="N20" s="49"/>
      <c r="O20" s="49"/>
    </row>
    <row r="21" spans="1:15" ht="12.75">
      <c r="A21" s="23"/>
      <c r="B21" s="14"/>
      <c r="C21" s="23"/>
      <c r="D21" s="14"/>
      <c r="E21" s="12"/>
      <c r="F21" s="12"/>
      <c r="G21" s="12"/>
      <c r="H21" s="12"/>
      <c r="I21" s="12"/>
      <c r="J21" s="50" t="s">
        <v>33</v>
      </c>
      <c r="K21" s="50"/>
      <c r="L21" s="50"/>
      <c r="M21" s="50"/>
      <c r="N21" s="50"/>
      <c r="O21" s="50"/>
    </row>
    <row r="22" spans="1:15" ht="12.75">
      <c r="A22" s="23"/>
      <c r="B22" s="14"/>
      <c r="C22" s="23"/>
      <c r="D22" s="14"/>
      <c r="E22" s="12"/>
      <c r="F22" s="12"/>
      <c r="G22" s="12"/>
      <c r="H22" s="12"/>
      <c r="I22" s="12"/>
      <c r="J22" s="50" t="s">
        <v>34</v>
      </c>
      <c r="K22" s="50"/>
      <c r="L22" s="50"/>
      <c r="M22" s="50"/>
      <c r="N22" s="50"/>
      <c r="O22" s="50"/>
    </row>
    <row r="34" spans="4:6" ht="12.75">
      <c r="D34" s="28"/>
      <c r="F34" s="30"/>
    </row>
    <row r="35" spans="4:6" ht="12.75">
      <c r="D35" s="28"/>
      <c r="F35" s="30"/>
    </row>
  </sheetData>
  <mergeCells count="29">
    <mergeCell ref="A12:H12"/>
    <mergeCell ref="J12:O12"/>
    <mergeCell ref="B14:E14"/>
    <mergeCell ref="A5:A6"/>
    <mergeCell ref="A11:F11"/>
    <mergeCell ref="H11:O11"/>
    <mergeCell ref="A1:O1"/>
    <mergeCell ref="A2:O2"/>
    <mergeCell ref="A3:O3"/>
    <mergeCell ref="B5:B6"/>
    <mergeCell ref="C5:C6"/>
    <mergeCell ref="D5:D6"/>
    <mergeCell ref="E5:E6"/>
    <mergeCell ref="F5:G5"/>
    <mergeCell ref="H5:I5"/>
    <mergeCell ref="K5:K6"/>
    <mergeCell ref="L5:L6"/>
    <mergeCell ref="N5:N6"/>
    <mergeCell ref="O5:O6"/>
    <mergeCell ref="N7:N10"/>
    <mergeCell ref="O7:O10"/>
    <mergeCell ref="J20:O20"/>
    <mergeCell ref="J21:O21"/>
    <mergeCell ref="J22:O22"/>
    <mergeCell ref="A7:A10"/>
    <mergeCell ref="J7:J10"/>
    <mergeCell ref="K7:K10"/>
    <mergeCell ref="L7:L10"/>
    <mergeCell ref="M7:M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0" r:id="rId1"/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2019-10-25T06:44:02Z</cp:lastPrinted>
  <dcterms:modified xsi:type="dcterms:W3CDTF">2019-10-25T06:59:03Z</dcterms:modified>
  <cp:category/>
  <cp:version/>
  <cp:contentType/>
  <cp:contentStatus/>
  <cp:revision>1</cp:revision>
</cp:coreProperties>
</file>