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1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<sst xmlns="http://schemas.openxmlformats.org/spreadsheetml/2006/main" count="42" uniqueCount="40">
  <si>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</si>
  <si>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</si>
  <si>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</si>
  <si>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</si>
  <si>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</si>
  <si>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</si>
  <si>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</si>
  <si>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</si>
  <si>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</si>
  <si>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</si>
  <si>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</si>
  <si>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</si>
  <si>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</si>
  <si>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</si>
  <si>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</si>
  <si>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</si>
  <si>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</si>
  <si>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</si>
  <si>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</si>
  <si>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</si>
  <si>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</si>
  <si>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</si>
  <si>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</si>
  <si>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</si>
  <si>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</si>
  <si>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</si>
  <si>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</si>
  <si>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</si>
  <si>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708 00</t>
  </si>
  <si>
    <t>Ostrava-Poruba</t>
  </si>
  <si>
    <t>2172/15</t>
  </si>
  <si>
    <t>DNS_GRAF.KARTA_ATYP</t>
  </si>
  <si>
    <t>doc. Ing. Platoš Jan, Ph.D.
+420 597 325 960
jan.platos@vsb.cz</t>
  </si>
  <si>
    <t>FEI - katedra 460</t>
  </si>
  <si>
    <t xml:space="preserve">17. listopadu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</si>
  <si>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53/2019</t>
    </r>
  </si>
  <si>
    <t>doplnit</t>
  </si>
  <si>
    <r>
      <t xml:space="preserve">Max. cena </t>
    </r>
    <r>
      <rPr>
        <b/>
        <sz val="10"/>
        <color rgb="FFFF0000"/>
        <rFont val="Arial"/>
        <family val="2"/>
      </rPr>
      <t>včetně</t>
    </r>
    <r>
      <rPr>
        <b/>
        <sz val="10"/>
        <color theme="1"/>
        <rFont val="Arial"/>
        <family val="2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</si>
  <si>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</rPr>
      <t>včetně</t>
    </r>
    <r>
      <rPr>
        <b/>
        <sz val="10"/>
        <rFont val="Arial"/>
        <family val="2"/>
      </rPr>
      <t xml:space="preserve"> DPH</t>
    </r>
  </si>
  <si>
    <r>
      <t xml:space="preserve">Celková nabídková cena / kupní cena </t>
    </r>
    <r>
      <rPr>
        <b/>
        <sz val="11"/>
        <color rgb="FFFF0000"/>
        <rFont val="Arial"/>
        <family val="2"/>
      </rPr>
      <t>včetně</t>
    </r>
    <r>
      <rPr>
        <b/>
        <sz val="11"/>
        <rFont val="Arial"/>
        <family val="2"/>
      </rPr>
      <t xml:space="preserve">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</si>
</sst>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19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7109375" style="14" customWidth="1"/>
    <col min="2" max="2" width="4.7109375" style="14" customWidth="1"/>
    <col min="3" max="3" width="31.140625" style="17" bestFit="1" customWidth="1"/>
    <col min="4" max="4" width="8.8515625" style="14" customWidth="1"/>
    <col min="5" max="5" width="3.8515625" style="14" customWidth="1"/>
    <col min="6" max="6" width="17.140625" style="14" customWidth="1"/>
    <col min="7" max="7" width="13.140625" style="14" customWidth="1"/>
    <col min="8" max="8" width="12.28125" style="0" customWidth="1"/>
    <col min="9" max="9" width="14.00390625" style="0" customWidth="1"/>
    <col min="10" max="10" width="27.8515625" style="14" bestFit="1" customWidth="1"/>
    <col min="11" max="11" width="31.00390625" style="0" bestFit="1" customWidth="1"/>
    <col min="12" max="12" width="12.57421875" style="0" customWidth="1"/>
    <col min="13" max="13" width="8.421875" style="0" customWidth="1"/>
    <col min="14" max="14" width="7.00390625" style="0" customWidth="1"/>
    <col min="15" max="15" width="15.00390625" style="0" bestFit="1" customWidth="1"/>
  </cols>
  <sheetData>
    <row r="1" spans="1:15" ht="18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7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4.5" customHeight="1" thickBot="1">
      <c r="A4" s="12"/>
      <c r="B4" s="13"/>
      <c r="C4" s="16"/>
      <c r="D4" s="13"/>
      <c r="E4" s="13"/>
      <c r="F4" s="12"/>
      <c r="G4" s="12"/>
      <c r="H4" s="3"/>
      <c r="I4" s="3"/>
      <c r="J4" s="12"/>
      <c r="K4" s="3"/>
      <c r="L4" s="3"/>
      <c r="M4" s="3"/>
      <c r="N4" s="3"/>
      <c r="O4" s="4"/>
    </row>
    <row r="5" spans="1:131" s="1" customFormat="1" ht="16.15" customHeight="1" thickBot="1" thickTop="1">
      <c r="A5" s="48" t="s">
        <v>3</v>
      </c>
      <c r="B5" s="50" t="s">
        <v>4</v>
      </c>
      <c r="C5" s="52" t="s">
        <v>7</v>
      </c>
      <c r="D5" s="58" t="s">
        <v>5</v>
      </c>
      <c r="E5" s="58" t="s">
        <v>6</v>
      </c>
      <c r="F5" s="60" t="s">
        <v>37</v>
      </c>
      <c r="G5" s="61"/>
      <c r="H5" s="60" t="s">
        <v>38</v>
      </c>
      <c r="I5" s="61"/>
      <c r="J5" s="19" t="s">
        <v>10</v>
      </c>
      <c r="K5" s="50" t="s">
        <v>12</v>
      </c>
      <c r="L5" s="50" t="s">
        <v>0</v>
      </c>
      <c r="M5" s="5" t="s">
        <v>13</v>
      </c>
      <c r="N5" s="50" t="s">
        <v>1</v>
      </c>
      <c r="O5" s="5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49"/>
      <c r="B6" s="51"/>
      <c r="C6" s="53"/>
      <c r="D6" s="59"/>
      <c r="E6" s="59"/>
      <c r="F6" s="22" t="s">
        <v>8</v>
      </c>
      <c r="G6" s="22" t="s">
        <v>9</v>
      </c>
      <c r="H6" s="22" t="s">
        <v>8</v>
      </c>
      <c r="I6" s="22" t="s">
        <v>9</v>
      </c>
      <c r="J6" s="23" t="s">
        <v>11</v>
      </c>
      <c r="K6" s="51"/>
      <c r="L6" s="51"/>
      <c r="M6" s="24" t="s">
        <v>14</v>
      </c>
      <c r="N6" s="51"/>
      <c r="O6" s="5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49.5" customHeight="1" thickBot="1" thickTop="1">
      <c r="A7" s="25">
        <v>60004174</v>
      </c>
      <c r="B7" s="26" t="s">
        <v>26</v>
      </c>
      <c r="C7" s="27" t="s">
        <v>31</v>
      </c>
      <c r="D7" s="28">
        <v>2</v>
      </c>
      <c r="E7" s="26" t="s">
        <v>27</v>
      </c>
      <c r="F7" s="29">
        <v>363000</v>
      </c>
      <c r="G7" s="29">
        <f aca="true" t="shared" si="0" ref="G7">D7*F7</f>
        <v>726000</v>
      </c>
      <c r="H7" s="35" t="s">
        <v>36</v>
      </c>
      <c r="I7" s="33" t="e">
        <f>D7*H7</f>
        <v>#VALUE!</v>
      </c>
      <c r="J7" s="33" t="s">
        <v>32</v>
      </c>
      <c r="K7" s="33" t="s">
        <v>33</v>
      </c>
      <c r="L7" s="34" t="s">
        <v>34</v>
      </c>
      <c r="M7" s="34" t="s">
        <v>30</v>
      </c>
      <c r="N7" s="26" t="s">
        <v>28</v>
      </c>
      <c r="O7" s="30" t="s">
        <v>29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ht="17.45" customHeight="1" thickBot="1" thickTop="1">
      <c r="A8" s="44" t="s">
        <v>15</v>
      </c>
      <c r="B8" s="45"/>
      <c r="C8" s="45"/>
      <c r="D8" s="45"/>
      <c r="E8" s="45"/>
      <c r="F8" s="45"/>
      <c r="G8" s="31">
        <f>SUM(G7:G7)</f>
        <v>726000</v>
      </c>
      <c r="H8" s="46"/>
      <c r="I8" s="46"/>
      <c r="J8" s="46"/>
      <c r="K8" s="46"/>
      <c r="L8" s="46"/>
      <c r="M8" s="46"/>
      <c r="N8" s="46"/>
      <c r="O8" s="4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82" ht="22.9" customHeight="1" thickBot="1" thickTop="1">
      <c r="A9" s="39" t="s">
        <v>39</v>
      </c>
      <c r="B9" s="40"/>
      <c r="C9" s="40"/>
      <c r="D9" s="40"/>
      <c r="E9" s="40"/>
      <c r="F9" s="40"/>
      <c r="G9" s="40"/>
      <c r="H9" s="41"/>
      <c r="I9" s="6" t="e">
        <f>SUM(I7:I7)</f>
        <v>#VALUE!</v>
      </c>
      <c r="J9" s="42"/>
      <c r="K9" s="40"/>
      <c r="L9" s="40"/>
      <c r="M9" s="40"/>
      <c r="N9" s="40"/>
      <c r="O9" s="4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15" ht="13.5" thickTop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2.75">
      <c r="A11" s="9" t="s">
        <v>19</v>
      </c>
      <c r="B11" s="54" t="s">
        <v>20</v>
      </c>
      <c r="C11" s="54"/>
      <c r="D11" s="54"/>
      <c r="E11" s="54"/>
      <c r="F11" s="63" t="s">
        <v>21</v>
      </c>
      <c r="G11" s="63"/>
      <c r="H11" s="8"/>
      <c r="I11" s="7"/>
      <c r="J11" s="9"/>
      <c r="K11" s="9"/>
      <c r="L11" s="7"/>
      <c r="M11" s="9"/>
      <c r="N11" s="7"/>
      <c r="O11" s="7"/>
    </row>
    <row r="12" spans="1:15" ht="12.75">
      <c r="A12" s="9"/>
      <c r="B12" s="9"/>
      <c r="C12" s="18"/>
      <c r="D12" s="9"/>
      <c r="E12" s="9"/>
      <c r="F12" s="15"/>
      <c r="G12" s="15"/>
      <c r="H12" s="10" t="s">
        <v>22</v>
      </c>
      <c r="I12" s="7"/>
      <c r="J12" s="9"/>
      <c r="K12" s="9"/>
      <c r="L12" s="7"/>
      <c r="M12" s="9"/>
      <c r="N12" s="7"/>
      <c r="O12" s="7"/>
    </row>
    <row r="13" spans="1:15" ht="12.75">
      <c r="A13" s="9"/>
      <c r="B13" s="9"/>
      <c r="C13" s="18"/>
      <c r="D13" s="9"/>
      <c r="E13" s="9"/>
      <c r="F13" s="15"/>
      <c r="G13" s="15"/>
      <c r="H13" s="10"/>
      <c r="I13" s="7"/>
      <c r="J13" s="9"/>
      <c r="K13" s="9"/>
      <c r="L13" s="7"/>
      <c r="M13" s="9"/>
      <c r="N13" s="7"/>
      <c r="O13" s="7"/>
    </row>
    <row r="14" spans="1:15" ht="12.75">
      <c r="A14" s="9"/>
      <c r="B14" s="9"/>
      <c r="C14" s="18"/>
      <c r="D14" s="9"/>
      <c r="E14" s="9"/>
      <c r="F14" s="15"/>
      <c r="G14" s="20"/>
      <c r="H14" s="10"/>
      <c r="I14" s="7"/>
      <c r="J14" s="9"/>
      <c r="K14" s="9"/>
      <c r="L14" s="7"/>
      <c r="M14" s="9"/>
      <c r="N14" s="7"/>
      <c r="O14" s="7"/>
    </row>
    <row r="15" spans="1:15" ht="12.75">
      <c r="A15" s="9"/>
      <c r="B15" s="9"/>
      <c r="C15" s="18"/>
      <c r="D15" s="32"/>
      <c r="E15" s="9"/>
      <c r="F15" s="15"/>
      <c r="G15" s="15"/>
      <c r="H15" s="10"/>
      <c r="I15" s="7"/>
      <c r="J15" s="9"/>
      <c r="K15" s="9"/>
      <c r="L15" s="7"/>
      <c r="M15" s="9"/>
      <c r="N15" s="7"/>
      <c r="O15" s="7"/>
    </row>
    <row r="16" spans="1:15" ht="12.75">
      <c r="A16" s="9"/>
      <c r="B16" s="9"/>
      <c r="C16" s="18"/>
      <c r="D16" s="9"/>
      <c r="E16" s="9"/>
      <c r="F16" s="15"/>
      <c r="G16" s="15"/>
      <c r="H16" s="8"/>
      <c r="I16" s="10"/>
      <c r="J16" s="9"/>
      <c r="K16" s="9"/>
      <c r="L16" s="7"/>
      <c r="M16" s="9"/>
      <c r="N16" s="7"/>
      <c r="O16" s="7"/>
    </row>
    <row r="17" spans="1:15" ht="15">
      <c r="A17" s="9"/>
      <c r="B17" s="9"/>
      <c r="C17" s="18"/>
      <c r="D17" s="9"/>
      <c r="E17" s="9"/>
      <c r="F17" s="11"/>
      <c r="G17" s="21"/>
      <c r="H17" s="7"/>
      <c r="I17" s="7"/>
      <c r="J17" s="55" t="s">
        <v>23</v>
      </c>
      <c r="K17" s="55"/>
      <c r="L17" s="55"/>
      <c r="M17" s="55"/>
      <c r="N17" s="55"/>
      <c r="O17" s="55"/>
    </row>
    <row r="18" spans="1:15" ht="12.75">
      <c r="A18" s="9"/>
      <c r="B18" s="9"/>
      <c r="C18" s="18"/>
      <c r="D18" s="9"/>
      <c r="E18" s="9"/>
      <c r="F18" s="9"/>
      <c r="G18" s="9"/>
      <c r="H18" s="7"/>
      <c r="I18" s="7"/>
      <c r="J18" s="54" t="s">
        <v>24</v>
      </c>
      <c r="K18" s="54"/>
      <c r="L18" s="54"/>
      <c r="M18" s="54"/>
      <c r="N18" s="54"/>
      <c r="O18" s="54"/>
    </row>
    <row r="19" spans="1:15" ht="12.75">
      <c r="A19" s="9"/>
      <c r="B19" s="9"/>
      <c r="C19" s="18"/>
      <c r="D19" s="9"/>
      <c r="E19" s="9"/>
      <c r="F19" s="9"/>
      <c r="G19" s="9"/>
      <c r="H19" s="7"/>
      <c r="I19" s="7"/>
      <c r="J19" s="54" t="s">
        <v>25</v>
      </c>
      <c r="K19" s="54"/>
      <c r="L19" s="54"/>
      <c r="M19" s="54"/>
      <c r="N19" s="54"/>
      <c r="O19" s="54"/>
    </row>
  </sheetData>
  <mergeCells count="24">
    <mergeCell ref="B11:E11"/>
    <mergeCell ref="J17:O17"/>
    <mergeCell ref="J18:O18"/>
    <mergeCell ref="J19:O19"/>
    <mergeCell ref="O5:O6"/>
    <mergeCell ref="K5:K6"/>
    <mergeCell ref="L5:L6"/>
    <mergeCell ref="N5:N6"/>
    <mergeCell ref="D5:D6"/>
    <mergeCell ref="E5:E6"/>
    <mergeCell ref="F5:G5"/>
    <mergeCell ref="H5:I5"/>
    <mergeCell ref="A10:O10"/>
    <mergeCell ref="F11:G11"/>
    <mergeCell ref="A1:O1"/>
    <mergeCell ref="A2:O2"/>
    <mergeCell ref="A3:O3"/>
    <mergeCell ref="A9:H9"/>
    <mergeCell ref="J9:O9"/>
    <mergeCell ref="A8:F8"/>
    <mergeCell ref="H8:O8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2019-10-17T10:10:38Z</cp:lastPrinted>
  <dcterms:created xsi:type="dcterms:W3CDTF">2019-08-01T11:10:14Z</dcterms:created>
  <dcterms:modified xsi:type="dcterms:W3CDTF">2019-10-21T05:13:46Z</dcterms:modified>
  <cp:category/>
  <cp:version/>
  <cp:contentType/>
  <cp:contentStatus/>
  <cp:revision>1</cp:revision>
</cp:coreProperties>
</file>