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0"/>
  <workbookPr/>
  <bookViews>
    <workbookView xWindow="0" yWindow="0" windowWidth="21855" windowHeight="1494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<sst xmlns="http://schemas.openxmlformats.org/spreadsheetml/2006/main" count="64" uniqueCount="50">
  <si>
    <t>20</t>
  </si>
  <si>
    <t>17. listopadu</t>
  </si>
  <si>
    <t>2172/15</t>
  </si>
  <si>
    <t>708 00</t>
  </si>
  <si>
    <t>Ostrava-Poruba</t>
  </si>
  <si>
    <t>10</t>
  </si>
  <si>
    <t>DNS_DATAPROJEKTOR_ATYP</t>
  </si>
  <si>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</si>
  <si>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</si>
  <si>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</si>
  <si>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</si>
  <si>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</si>
  <si>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</si>
  <si>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</si>
  <si>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</si>
  <si>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</si>
  <si>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</si>
  <si>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</si>
  <si>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</si>
  <si>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</si>
  <si>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</si>
  <si>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</si>
  <si>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</si>
  <si>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</si>
  <si>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Příloha č. 1 - Specifikace předmětu veřejné zakázky / předmětu koupě</t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</si>
  <si>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</si>
  <si>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</si>
  <si>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</si>
  <si>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</si>
  <si>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</si>
  <si>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</si>
  <si>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</si>
  <si>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</si>
  <si>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</si>
  <si>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</si>
  <si>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30</t>
  </si>
  <si>
    <t>40</t>
  </si>
  <si>
    <t>50</t>
  </si>
  <si>
    <t>DNS_dalsi_AVT_ATYP</t>
  </si>
  <si>
    <t>Ing. Fittlová Tereza 
+420 597 323 152 
tereza.fittlova@vsb.cz</t>
  </si>
  <si>
    <t xml:space="preserve">FS - Fakulta strojní </t>
  </si>
  <si>
    <r>
      <t>Max. cena</t>
    </r>
    <r>
      <rPr>
        <b/>
        <sz val="10"/>
        <color rgb="FFFF0000"/>
        <rFont val="Arial"/>
        <family val="2"/>
      </rPr>
      <t xml:space="preserve"> včetně</t>
    </r>
    <r>
      <rPr>
        <b/>
        <sz val="10"/>
        <color theme="1"/>
        <rFont val="Arial"/>
        <family val="2"/>
      </rPr>
      <t xml:space="preserve"> DPH</t>
    </r>
  </si>
  <si>
    <r>
      <t xml:space="preserve">Nabízená cena </t>
    </r>
    <r>
      <rPr>
        <b/>
        <sz val="10"/>
        <color rgb="FFFF0000"/>
        <rFont val="Arial"/>
        <family val="2"/>
      </rPr>
      <t>včetně</t>
    </r>
    <r>
      <rPr>
        <b/>
        <sz val="10"/>
        <rFont val="Arial"/>
        <family val="2"/>
      </rPr>
      <t xml:space="preserve"> DPH</t>
    </r>
  </si>
  <si>
    <t>Vysvětlivky:</t>
  </si>
  <si>
    <t>I</t>
  </si>
  <si>
    <t>investiční</t>
  </si>
  <si>
    <t>N</t>
  </si>
  <si>
    <t>neinvestiční</t>
  </si>
  <si>
    <t>I/N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</si>
  <si>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+ AV techniky 50/2019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</si>
</sst>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ck"/>
    </border>
    <border>
      <left style="medium"/>
      <right style="medium"/>
      <top style="thick"/>
      <bottom style="medium"/>
    </border>
    <border>
      <left style="medium"/>
      <right style="medium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medium"/>
      <right style="thick"/>
      <top style="thick"/>
      <bottom style="medium"/>
    </border>
    <border>
      <left style="medium"/>
      <right style="thick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3" fontId="0" fillId="0" borderId="6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5" fontId="0" fillId="2" borderId="6" xfId="0" applyNumberForma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3" fontId="0" fillId="0" borderId="7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5" fontId="0" fillId="2" borderId="7" xfId="0" applyNumberFormat="1" applyFill="1" applyBorder="1" applyAlignment="1">
      <alignment horizontal="right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8" xfId="0" applyNumberFormat="1" applyFont="1" applyBorder="1" applyAlignment="1">
      <alignment vertical="top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/>
    </xf>
    <xf numFmtId="0" fontId="0" fillId="0" borderId="9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11</xdr:col>
      <xdr:colOff>381000</xdr:colOff>
      <xdr:row>1</xdr:row>
      <xdr:rowOff>1295400</xdr:rowOff>
    </xdr:to>
    <xdr:pic>
      <xdr:nvPicPr>
        <xdr:cNvPr id="2" name="Obrázek 1" descr="http://www.msmt.cz/uploads/OP_VVV/Pravidla_pro_publicitu/logolinky/logolink_MSMT_VVV_hor_barva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38575" y="161925"/>
          <a:ext cx="5819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B25"/>
  <sheetViews>
    <sheetView tabSelected="1" zoomScale="80" zoomScaleNormal="80" workbookViewId="0" topLeftCell="A1">
      <selection activeCell="A25" sqref="A25"/>
    </sheetView>
  </sheetViews>
  <sheetFormatPr defaultColWidth="9.140625" defaultRowHeight="12.75"/>
  <cols>
    <col min="1" max="1" width="9.7109375" style="0" customWidth="1"/>
    <col min="2" max="2" width="4.7109375" style="0" customWidth="1"/>
    <col min="3" max="3" width="31.140625" style="0" bestFit="1" customWidth="1"/>
    <col min="4" max="4" width="4.140625" style="0" customWidth="1"/>
    <col min="5" max="6" width="3.8515625" style="11" customWidth="1"/>
    <col min="7" max="7" width="14.421875" style="0" customWidth="1"/>
    <col min="8" max="8" width="13.140625" style="0" customWidth="1"/>
    <col min="9" max="9" width="12.28125" style="0" customWidth="1"/>
    <col min="10" max="10" width="14.00390625" style="0" customWidth="1"/>
    <col min="11" max="11" width="27.8515625" style="0" bestFit="1" customWidth="1"/>
    <col min="12" max="12" width="17.8515625" style="0" customWidth="1"/>
    <col min="13" max="13" width="12.57421875" style="0" customWidth="1"/>
    <col min="14" max="14" width="8.421875" style="0" customWidth="1"/>
    <col min="15" max="15" width="7.00390625" style="0" customWidth="1"/>
    <col min="16" max="16" width="15.00390625" style="0" bestFit="1" customWidth="1"/>
  </cols>
  <sheetData>
    <row r="2" ht="104.25" customHeight="1"/>
    <row r="3" spans="1:16" ht="18">
      <c r="A3" s="56" t="s">
        <v>24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8.75">
      <c r="A4" s="57" t="s">
        <v>49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24" customHeight="1">
      <c r="A5" s="58" t="s">
        <v>25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ht="4.5" customHeight="1" thickBot="1">
      <c r="A6" s="3"/>
      <c r="B6" s="4"/>
      <c r="C6" s="3"/>
      <c r="D6" s="4"/>
      <c r="E6" s="10"/>
      <c r="F6" s="10"/>
      <c r="G6" s="3"/>
      <c r="H6" s="3"/>
      <c r="I6" s="3"/>
      <c r="J6" s="3"/>
      <c r="K6" s="3"/>
      <c r="L6" s="3"/>
      <c r="M6" s="3"/>
      <c r="N6" s="3"/>
      <c r="O6" s="3"/>
      <c r="P6" s="5"/>
    </row>
    <row r="7" spans="1:132" s="1" customFormat="1" ht="16.15" customHeight="1" thickBot="1" thickTop="1">
      <c r="A7" s="68" t="s">
        <v>10</v>
      </c>
      <c r="B7" s="46" t="s">
        <v>11</v>
      </c>
      <c r="C7" s="46" t="s">
        <v>14</v>
      </c>
      <c r="D7" s="48" t="s">
        <v>12</v>
      </c>
      <c r="E7" s="50" t="s">
        <v>13</v>
      </c>
      <c r="F7" s="54" t="s">
        <v>48</v>
      </c>
      <c r="G7" s="52" t="s">
        <v>41</v>
      </c>
      <c r="H7" s="53"/>
      <c r="I7" s="52" t="s">
        <v>42</v>
      </c>
      <c r="J7" s="53"/>
      <c r="K7" s="6" t="s">
        <v>17</v>
      </c>
      <c r="L7" s="46" t="s">
        <v>19</v>
      </c>
      <c r="M7" s="46" t="s">
        <v>7</v>
      </c>
      <c r="N7" s="6" t="s">
        <v>20</v>
      </c>
      <c r="O7" s="46" t="s">
        <v>8</v>
      </c>
      <c r="P7" s="74" t="s">
        <v>9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</row>
    <row r="8" spans="1:132" s="1" customFormat="1" ht="16.15" customHeight="1" thickBot="1">
      <c r="A8" s="69"/>
      <c r="B8" s="47"/>
      <c r="C8" s="47"/>
      <c r="D8" s="49"/>
      <c r="E8" s="51"/>
      <c r="F8" s="55"/>
      <c r="G8" s="8" t="s">
        <v>15</v>
      </c>
      <c r="H8" s="8" t="s">
        <v>16</v>
      </c>
      <c r="I8" s="8" t="s">
        <v>15</v>
      </c>
      <c r="J8" s="8" t="s">
        <v>16</v>
      </c>
      <c r="K8" s="9" t="s">
        <v>18</v>
      </c>
      <c r="L8" s="47"/>
      <c r="M8" s="47"/>
      <c r="N8" s="9" t="s">
        <v>21</v>
      </c>
      <c r="O8" s="47"/>
      <c r="P8" s="7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</row>
    <row r="9" spans="1:132" s="1" customFormat="1" ht="26.25" customHeight="1" thickBot="1" thickTop="1">
      <c r="A9" s="72">
        <v>60004116</v>
      </c>
      <c r="B9" s="24" t="s">
        <v>5</v>
      </c>
      <c r="C9" s="25" t="s">
        <v>6</v>
      </c>
      <c r="D9" s="26">
        <v>1</v>
      </c>
      <c r="E9" s="24" t="s">
        <v>34</v>
      </c>
      <c r="F9" s="37" t="s">
        <v>44</v>
      </c>
      <c r="G9" s="27">
        <v>84337</v>
      </c>
      <c r="H9" s="28">
        <f>D9*G9</f>
        <v>84337</v>
      </c>
      <c r="I9" s="29"/>
      <c r="J9" s="29"/>
      <c r="K9" s="42" t="s">
        <v>39</v>
      </c>
      <c r="L9" s="42" t="s">
        <v>40</v>
      </c>
      <c r="M9" s="44" t="s">
        <v>1</v>
      </c>
      <c r="N9" s="44" t="s">
        <v>2</v>
      </c>
      <c r="O9" s="44" t="s">
        <v>3</v>
      </c>
      <c r="P9" s="70" t="s">
        <v>4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</row>
    <row r="10" spans="1:132" s="1" customFormat="1" ht="26.25" customHeight="1" thickBot="1">
      <c r="A10" s="73"/>
      <c r="B10" s="30" t="s">
        <v>0</v>
      </c>
      <c r="C10" s="31" t="s">
        <v>6</v>
      </c>
      <c r="D10" s="32">
        <v>4</v>
      </c>
      <c r="E10" s="30" t="s">
        <v>34</v>
      </c>
      <c r="F10" s="38" t="s">
        <v>44</v>
      </c>
      <c r="G10" s="33">
        <v>56265</v>
      </c>
      <c r="H10" s="34">
        <f>D10*G10</f>
        <v>225060</v>
      </c>
      <c r="I10" s="35"/>
      <c r="J10" s="35"/>
      <c r="K10" s="43"/>
      <c r="L10" s="43"/>
      <c r="M10" s="45"/>
      <c r="N10" s="45"/>
      <c r="O10" s="45"/>
      <c r="P10" s="7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</row>
    <row r="11" spans="1:132" s="1" customFormat="1" ht="26.25" customHeight="1" thickBot="1">
      <c r="A11" s="73"/>
      <c r="B11" s="30" t="s">
        <v>35</v>
      </c>
      <c r="C11" s="31" t="s">
        <v>38</v>
      </c>
      <c r="D11" s="32">
        <v>3</v>
      </c>
      <c r="E11" s="30" t="s">
        <v>34</v>
      </c>
      <c r="F11" s="38" t="s">
        <v>46</v>
      </c>
      <c r="G11" s="33">
        <v>24200</v>
      </c>
      <c r="H11" s="34">
        <f>D11*G11</f>
        <v>72600</v>
      </c>
      <c r="I11" s="35"/>
      <c r="J11" s="35"/>
      <c r="K11" s="43"/>
      <c r="L11" s="43"/>
      <c r="M11" s="45"/>
      <c r="N11" s="45"/>
      <c r="O11" s="45"/>
      <c r="P11" s="7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</row>
    <row r="12" spans="1:132" s="1" customFormat="1" ht="26.25" customHeight="1" thickBot="1">
      <c r="A12" s="73"/>
      <c r="B12" s="30" t="s">
        <v>36</v>
      </c>
      <c r="C12" s="31" t="s">
        <v>38</v>
      </c>
      <c r="D12" s="32">
        <v>1</v>
      </c>
      <c r="E12" s="30" t="s">
        <v>34</v>
      </c>
      <c r="F12" s="38" t="s">
        <v>44</v>
      </c>
      <c r="G12" s="33">
        <v>19965</v>
      </c>
      <c r="H12" s="34">
        <f>D12*G12</f>
        <v>19965</v>
      </c>
      <c r="I12" s="35"/>
      <c r="J12" s="35"/>
      <c r="K12" s="43"/>
      <c r="L12" s="43"/>
      <c r="M12" s="45"/>
      <c r="N12" s="45"/>
      <c r="O12" s="45"/>
      <c r="P12" s="7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</row>
    <row r="13" spans="1:132" s="1" customFormat="1" ht="26.25" customHeight="1" thickBot="1">
      <c r="A13" s="73"/>
      <c r="B13" s="30" t="s">
        <v>37</v>
      </c>
      <c r="C13" s="31" t="s">
        <v>6</v>
      </c>
      <c r="D13" s="32">
        <v>1</v>
      </c>
      <c r="E13" s="30" t="s">
        <v>34</v>
      </c>
      <c r="F13" s="38" t="s">
        <v>44</v>
      </c>
      <c r="G13" s="33">
        <v>34122</v>
      </c>
      <c r="H13" s="34">
        <f>D13*G13</f>
        <v>34122</v>
      </c>
      <c r="I13" s="35"/>
      <c r="J13" s="35"/>
      <c r="K13" s="43"/>
      <c r="L13" s="43"/>
      <c r="M13" s="45"/>
      <c r="N13" s="45"/>
      <c r="O13" s="45"/>
      <c r="P13" s="7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</row>
    <row r="14" spans="1:132" ht="17.45" customHeight="1" thickBot="1">
      <c r="A14" s="64" t="s">
        <v>22</v>
      </c>
      <c r="B14" s="65"/>
      <c r="C14" s="65"/>
      <c r="D14" s="65"/>
      <c r="E14" s="65"/>
      <c r="F14" s="65"/>
      <c r="G14" s="65"/>
      <c r="H14" s="39">
        <f>SUM(H9:H13)</f>
        <v>436084</v>
      </c>
      <c r="I14" s="66"/>
      <c r="J14" s="66"/>
      <c r="K14" s="66"/>
      <c r="L14" s="66"/>
      <c r="M14" s="66"/>
      <c r="N14" s="66"/>
      <c r="O14" s="66"/>
      <c r="P14" s="6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</row>
    <row r="15" spans="1:83" ht="22.9" customHeight="1" thickBot="1" thickTop="1">
      <c r="A15" s="59" t="s">
        <v>23</v>
      </c>
      <c r="B15" s="60"/>
      <c r="C15" s="60"/>
      <c r="D15" s="60"/>
      <c r="E15" s="60"/>
      <c r="F15" s="60"/>
      <c r="G15" s="60"/>
      <c r="H15" s="60"/>
      <c r="I15" s="61"/>
      <c r="J15" s="7">
        <f>SUM(J9:J13)</f>
        <v>0</v>
      </c>
      <c r="K15" s="62"/>
      <c r="L15" s="60"/>
      <c r="M15" s="60"/>
      <c r="N15" s="60"/>
      <c r="O15" s="60"/>
      <c r="P15" s="63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16" ht="13.5" thickTop="1">
      <c r="A16" s="12" t="s">
        <v>26</v>
      </c>
      <c r="B16" s="13"/>
      <c r="C16" s="12"/>
      <c r="D16" s="12"/>
      <c r="E16" s="12"/>
      <c r="F16" s="12"/>
      <c r="G16" s="14"/>
      <c r="H16" s="14"/>
      <c r="I16" s="12"/>
      <c r="J16" s="12"/>
      <c r="K16" s="12"/>
      <c r="L16" s="13"/>
      <c r="M16" s="12"/>
      <c r="N16" s="13"/>
      <c r="O16" s="12"/>
      <c r="P16" s="12"/>
    </row>
    <row r="17" spans="1:16" ht="12.75">
      <c r="A17" s="15" t="s">
        <v>27</v>
      </c>
      <c r="B17" s="40" t="s">
        <v>28</v>
      </c>
      <c r="C17" s="40"/>
      <c r="D17" s="40"/>
      <c r="E17" s="40"/>
      <c r="F17" s="36"/>
      <c r="G17" s="16" t="s">
        <v>29</v>
      </c>
      <c r="H17" s="17"/>
      <c r="I17" s="18"/>
      <c r="J17" s="17"/>
      <c r="K17" s="19"/>
      <c r="L17" s="19"/>
      <c r="M17" s="17"/>
      <c r="N17" s="19"/>
      <c r="O17" s="17"/>
      <c r="P17" s="17"/>
    </row>
    <row r="18" spans="1:16" ht="12.75">
      <c r="A18" s="17"/>
      <c r="B18" s="19"/>
      <c r="C18" s="17"/>
      <c r="D18" s="17"/>
      <c r="E18" s="17"/>
      <c r="F18" s="17"/>
      <c r="G18" s="18"/>
      <c r="H18" s="18"/>
      <c r="I18" s="20" t="s">
        <v>30</v>
      </c>
      <c r="J18" s="17"/>
      <c r="K18" s="19"/>
      <c r="L18" s="19"/>
      <c r="M18" s="17"/>
      <c r="N18" s="19"/>
      <c r="O18" s="17"/>
      <c r="P18" s="17"/>
    </row>
    <row r="19" spans="1:16" ht="12.75">
      <c r="A19" s="17"/>
      <c r="B19" s="19"/>
      <c r="C19" s="17"/>
      <c r="D19" s="17"/>
      <c r="E19" s="17"/>
      <c r="F19" s="17"/>
      <c r="G19" s="18"/>
      <c r="H19" s="18"/>
      <c r="I19" s="20"/>
      <c r="J19" s="17"/>
      <c r="K19" s="19"/>
      <c r="L19" s="19"/>
      <c r="M19" s="17"/>
      <c r="N19" s="19"/>
      <c r="O19" s="17"/>
      <c r="P19" s="17"/>
    </row>
    <row r="20" spans="1:16" ht="12.75">
      <c r="A20" s="17" t="s">
        <v>43</v>
      </c>
      <c r="B20" s="19"/>
      <c r="C20" s="17"/>
      <c r="D20" s="17"/>
      <c r="E20" s="17"/>
      <c r="F20" s="17"/>
      <c r="G20" s="18"/>
      <c r="H20" s="21"/>
      <c r="I20" s="20"/>
      <c r="J20" s="17"/>
      <c r="K20" s="19"/>
      <c r="L20" s="19"/>
      <c r="M20" s="17"/>
      <c r="N20" s="19"/>
      <c r="O20" s="17"/>
      <c r="P20" s="17"/>
    </row>
    <row r="21" spans="2:16" ht="12.75">
      <c r="B21" s="19" t="s">
        <v>44</v>
      </c>
      <c r="C21" s="17" t="s">
        <v>45</v>
      </c>
      <c r="D21" s="17"/>
      <c r="E21" s="17"/>
      <c r="F21" s="17"/>
      <c r="G21" s="18"/>
      <c r="H21" s="18"/>
      <c r="I21" s="20"/>
      <c r="J21" s="17"/>
      <c r="K21" s="19"/>
      <c r="L21" s="19"/>
      <c r="M21" s="17"/>
      <c r="N21" s="19"/>
      <c r="O21" s="17"/>
      <c r="P21" s="17"/>
    </row>
    <row r="22" spans="1:16" ht="12.75">
      <c r="A22" s="17"/>
      <c r="B22" s="19" t="s">
        <v>46</v>
      </c>
      <c r="C22" s="17" t="s">
        <v>47</v>
      </c>
      <c r="D22" s="17"/>
      <c r="E22" s="17"/>
      <c r="F22" s="17"/>
      <c r="G22" s="18"/>
      <c r="H22" s="18"/>
      <c r="I22" s="18"/>
      <c r="J22" s="20"/>
      <c r="K22" s="19"/>
      <c r="L22" s="19"/>
      <c r="M22" s="17"/>
      <c r="N22" s="19"/>
      <c r="O22" s="17"/>
      <c r="P22" s="17"/>
    </row>
    <row r="23" spans="1:16" ht="15">
      <c r="A23" s="19"/>
      <c r="B23" s="19"/>
      <c r="C23" s="17"/>
      <c r="D23" s="17"/>
      <c r="E23" s="17"/>
      <c r="F23" s="17"/>
      <c r="G23" s="22"/>
      <c r="H23" s="23"/>
      <c r="I23" s="17"/>
      <c r="J23" s="17"/>
      <c r="K23" s="41" t="s">
        <v>31</v>
      </c>
      <c r="L23" s="41"/>
      <c r="M23" s="41"/>
      <c r="N23" s="41"/>
      <c r="O23" s="41"/>
      <c r="P23" s="41"/>
    </row>
    <row r="24" spans="1:16" ht="12.75">
      <c r="A24" s="19"/>
      <c r="B24" s="19"/>
      <c r="C24" s="17"/>
      <c r="D24" s="17"/>
      <c r="E24" s="17"/>
      <c r="F24" s="17"/>
      <c r="G24" s="17"/>
      <c r="H24" s="17"/>
      <c r="I24" s="17"/>
      <c r="J24" s="17"/>
      <c r="K24" s="40" t="s">
        <v>32</v>
      </c>
      <c r="L24" s="40"/>
      <c r="M24" s="40"/>
      <c r="N24" s="40"/>
      <c r="O24" s="40"/>
      <c r="P24" s="40"/>
    </row>
    <row r="25" spans="1:16" ht="12.75">
      <c r="A25" s="19"/>
      <c r="B25" s="19"/>
      <c r="C25" s="17"/>
      <c r="D25" s="17"/>
      <c r="E25" s="17"/>
      <c r="F25" s="17"/>
      <c r="G25" s="17"/>
      <c r="H25" s="17"/>
      <c r="I25" s="17"/>
      <c r="J25" s="17"/>
      <c r="K25" s="40" t="s">
        <v>33</v>
      </c>
      <c r="L25" s="40"/>
      <c r="M25" s="40"/>
      <c r="N25" s="40"/>
      <c r="O25" s="40"/>
      <c r="P25" s="40"/>
    </row>
  </sheetData>
  <mergeCells count="30">
    <mergeCell ref="A3:P3"/>
    <mergeCell ref="A4:P4"/>
    <mergeCell ref="A5:P5"/>
    <mergeCell ref="A15:I15"/>
    <mergeCell ref="K15:P15"/>
    <mergeCell ref="A14:G14"/>
    <mergeCell ref="I14:P14"/>
    <mergeCell ref="A7:A8"/>
    <mergeCell ref="B7:B8"/>
    <mergeCell ref="C7:C8"/>
    <mergeCell ref="N9:N13"/>
    <mergeCell ref="O9:O13"/>
    <mergeCell ref="P9:P13"/>
    <mergeCell ref="A9:A13"/>
    <mergeCell ref="P7:P8"/>
    <mergeCell ref="L7:L8"/>
    <mergeCell ref="M7:M8"/>
    <mergeCell ref="O7:O8"/>
    <mergeCell ref="D7:D8"/>
    <mergeCell ref="E7:E8"/>
    <mergeCell ref="G7:H7"/>
    <mergeCell ref="I7:J7"/>
    <mergeCell ref="F7:F8"/>
    <mergeCell ref="B17:E17"/>
    <mergeCell ref="K23:P23"/>
    <mergeCell ref="K24:P24"/>
    <mergeCell ref="K25:P25"/>
    <mergeCell ref="K9:K13"/>
    <mergeCell ref="L9:L13"/>
    <mergeCell ref="M9:M13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2019-09-10T12:11:39Z</cp:lastPrinted>
  <dcterms:created xsi:type="dcterms:W3CDTF">2019-08-01T11:10:14Z</dcterms:created>
  <dcterms:modified xsi:type="dcterms:W3CDTF">2019-10-09T11:48:26Z</dcterms:modified>
  <cp:category/>
  <cp:version/>
  <cp:contentType/>
  <cp:contentStatus/>
  <cp:revision>1</cp:revision>
</cp:coreProperties>
</file>