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0"/>
  <workbookPr/>
  <bookViews>
    <workbookView xWindow="0" yWindow="0" windowWidth="21855" windowHeight="14940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<sst xmlns="http://schemas.openxmlformats.org/spreadsheetml/2006/main" count="81" uniqueCount="59">
  <si>
    <t>20</t>
  </si>
  <si>
    <t>17. listopadu</t>
  </si>
  <si>
    <t>2172/15</t>
  </si>
  <si>
    <t>708 00</t>
  </si>
  <si>
    <t>Ostrava-Poruba</t>
  </si>
  <si>
    <t>10</t>
  </si>
  <si>
    <t>DNS_NB_ATYP</t>
  </si>
  <si>
    <t>DNS_Ultrabook13"_typ_B</t>
  </si>
  <si>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</si>
  <si>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</si>
  <si>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</si>
  <si>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</si>
  <si>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</si>
  <si>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</si>
  <si>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</si>
  <si>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</si>
  <si>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</si>
  <si>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</si>
  <si>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</si>
  <si>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</si>
  <si>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</si>
  <si>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</si>
  <si>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</si>
  <si>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</si>
  <si>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</si>
  <si>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Příloha č. 1 - Specifikace předmětu veřejné zakázky / předmětu koupě</t>
  </si>
  <si>
    <t>DNS_PC_ATYP</t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</si>
  <si>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</si>
  <si>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</si>
  <si>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</si>
  <si>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</si>
  <si>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</si>
  <si>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</si>
  <si>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</si>
  <si>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</si>
  <si>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</si>
  <si>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60004115</t>
  </si>
  <si>
    <t>KS</t>
  </si>
  <si>
    <t>30</t>
  </si>
  <si>
    <t>DNS_LCD24"</t>
  </si>
  <si>
    <t>40</t>
  </si>
  <si>
    <t>DNS_LCD27"</t>
  </si>
  <si>
    <t>50</t>
  </si>
  <si>
    <t>60</t>
  </si>
  <si>
    <t>70</t>
  </si>
  <si>
    <t>80</t>
  </si>
  <si>
    <t>DNS_TISK multi_ATYP</t>
  </si>
  <si>
    <t>90</t>
  </si>
  <si>
    <t>Ing. Fittlová Tereza 
+420 597 323 152 
tereza.fittlova@vsb.cz</t>
  </si>
  <si>
    <t xml:space="preserve">FS - Fakulta strojní </t>
  </si>
  <si>
    <r>
      <t>Max. cena</t>
    </r>
    <r>
      <rPr>
        <b/>
        <sz val="10"/>
        <color rgb="FFFF0000"/>
        <rFont val="Arial"/>
        <family val="2"/>
      </rPr>
      <t xml:space="preserve"> včetně</t>
    </r>
    <r>
      <rPr>
        <b/>
        <sz val="10"/>
        <color theme="1"/>
        <rFont val="Arial"/>
        <family val="2"/>
      </rPr>
      <t xml:space="preserve"> DPH</t>
    </r>
  </si>
  <si>
    <r>
      <t xml:space="preserve">Nabízená cena </t>
    </r>
    <r>
      <rPr>
        <b/>
        <sz val="10"/>
        <color rgb="FFFF0000"/>
        <rFont val="Arial"/>
        <family val="2"/>
      </rPr>
      <t>včetně</t>
    </r>
    <r>
      <rPr>
        <b/>
        <sz val="10"/>
        <rFont val="Arial"/>
        <family val="2"/>
      </rPr>
      <t xml:space="preserve"> DPH</t>
    </r>
  </si>
  <si>
    <t>I/N</t>
  </si>
  <si>
    <t>I</t>
  </si>
  <si>
    <t>N</t>
  </si>
  <si>
    <t>Vysvětlivky:</t>
  </si>
  <si>
    <t>investiční</t>
  </si>
  <si>
    <t>neinvestiční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</si>
  <si>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+ AV techniky 49/2019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</si>
</sst>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thick"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ck"/>
      <bottom style="thick"/>
    </border>
    <border>
      <left style="medium"/>
      <right style="medium"/>
      <top style="thick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medium"/>
      <right/>
      <top style="thick"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thick"/>
    </border>
    <border>
      <left style="medium"/>
      <right style="medium"/>
      <top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165" fontId="2" fillId="2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3" fontId="0" fillId="0" borderId="6" xfId="0" applyNumberFormat="1" applyBorder="1" applyAlignment="1">
      <alignment horizontal="right" vertical="center"/>
    </xf>
    <xf numFmtId="4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5" fontId="0" fillId="2" borderId="6" xfId="0" applyNumberForma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3" fontId="0" fillId="0" borderId="7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5" fontId="0" fillId="2" borderId="7" xfId="0" applyNumberForma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3" fontId="0" fillId="0" borderId="8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5" fontId="0" fillId="2" borderId="8" xfId="0" applyNumberFormat="1" applyFill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11</xdr:col>
      <xdr:colOff>381000</xdr:colOff>
      <xdr:row>1</xdr:row>
      <xdr:rowOff>1295400</xdr:rowOff>
    </xdr:to>
    <xdr:pic>
      <xdr:nvPicPr>
        <xdr:cNvPr id="2" name="Obrázek 1" descr="http://www.msmt.cz/uploads/OP_VVV/Pravidla_pro_publicitu/logolinky/logolink_MSMT_VVV_hor_barva_cz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38575" y="161925"/>
          <a:ext cx="581977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EB29"/>
  <sheetViews>
    <sheetView tabSelected="1" zoomScale="80" zoomScaleNormal="80" workbookViewId="0" topLeftCell="A1">
      <selection activeCell="K9" sqref="K9:K17"/>
    </sheetView>
  </sheetViews>
  <sheetFormatPr defaultColWidth="9.140625" defaultRowHeight="12.75"/>
  <cols>
    <col min="1" max="1" width="9.7109375" style="0" customWidth="1"/>
    <col min="2" max="2" width="4.7109375" style="0" customWidth="1"/>
    <col min="3" max="3" width="31.140625" style="0" bestFit="1" customWidth="1"/>
    <col min="4" max="4" width="4.140625" style="0" customWidth="1"/>
    <col min="5" max="6" width="3.8515625" style="12" customWidth="1"/>
    <col min="7" max="7" width="14.421875" style="0" customWidth="1"/>
    <col min="8" max="8" width="13.140625" style="0" customWidth="1"/>
    <col min="9" max="9" width="12.28125" style="0" customWidth="1"/>
    <col min="10" max="10" width="14.00390625" style="0" customWidth="1"/>
    <col min="11" max="11" width="27.8515625" style="0" bestFit="1" customWidth="1"/>
    <col min="12" max="12" width="17.8515625" style="0" customWidth="1"/>
    <col min="13" max="13" width="12.57421875" style="0" customWidth="1"/>
    <col min="14" max="14" width="8.421875" style="0" customWidth="1"/>
    <col min="15" max="15" width="7.00390625" style="0" customWidth="1"/>
    <col min="16" max="16" width="15.00390625" style="0" bestFit="1" customWidth="1"/>
  </cols>
  <sheetData>
    <row r="2" ht="104.25" customHeight="1"/>
    <row r="3" spans="1:16" ht="18">
      <c r="A3" s="64" t="s">
        <v>25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8.75">
      <c r="A4" s="65" t="s">
        <v>58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6" ht="24" customHeight="1">
      <c r="A5" s="66" t="s">
        <v>27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6" ht="4.5" customHeight="1" thickBot="1">
      <c r="A6" s="3"/>
      <c r="B6" s="4"/>
      <c r="C6" s="3"/>
      <c r="D6" s="4"/>
      <c r="E6" s="11"/>
      <c r="F6" s="11"/>
      <c r="G6" s="3"/>
      <c r="H6" s="3"/>
      <c r="I6" s="3"/>
      <c r="J6" s="3"/>
      <c r="K6" s="3"/>
      <c r="L6" s="3"/>
      <c r="M6" s="3"/>
      <c r="N6" s="3"/>
      <c r="O6" s="3"/>
      <c r="P6" s="5"/>
    </row>
    <row r="7" spans="1:132" s="1" customFormat="1" ht="16.15" customHeight="1" thickBot="1" thickTop="1">
      <c r="A7" s="76" t="s">
        <v>11</v>
      </c>
      <c r="B7" s="56" t="s">
        <v>12</v>
      </c>
      <c r="C7" s="56" t="s">
        <v>15</v>
      </c>
      <c r="D7" s="58" t="s">
        <v>13</v>
      </c>
      <c r="E7" s="60" t="s">
        <v>14</v>
      </c>
      <c r="F7" s="84" t="s">
        <v>52</v>
      </c>
      <c r="G7" s="62" t="s">
        <v>50</v>
      </c>
      <c r="H7" s="63"/>
      <c r="I7" s="62" t="s">
        <v>51</v>
      </c>
      <c r="J7" s="63"/>
      <c r="K7" s="6" t="s">
        <v>18</v>
      </c>
      <c r="L7" s="56" t="s">
        <v>20</v>
      </c>
      <c r="M7" s="56" t="s">
        <v>8</v>
      </c>
      <c r="N7" s="6" t="s">
        <v>21</v>
      </c>
      <c r="O7" s="56" t="s">
        <v>9</v>
      </c>
      <c r="P7" s="86" t="s">
        <v>10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</row>
    <row r="8" spans="1:132" s="1" customFormat="1" ht="16.15" customHeight="1" thickBot="1">
      <c r="A8" s="77"/>
      <c r="B8" s="57"/>
      <c r="C8" s="57"/>
      <c r="D8" s="59"/>
      <c r="E8" s="61"/>
      <c r="F8" s="85"/>
      <c r="G8" s="9" t="s">
        <v>16</v>
      </c>
      <c r="H8" s="9" t="s">
        <v>17</v>
      </c>
      <c r="I8" s="9" t="s">
        <v>16</v>
      </c>
      <c r="J8" s="9" t="s">
        <v>17</v>
      </c>
      <c r="K8" s="10" t="s">
        <v>19</v>
      </c>
      <c r="L8" s="57"/>
      <c r="M8" s="57"/>
      <c r="N8" s="10" t="s">
        <v>22</v>
      </c>
      <c r="O8" s="57"/>
      <c r="P8" s="8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</row>
    <row r="9" spans="1:132" s="1" customFormat="1" ht="26.25" customHeight="1" thickBot="1" thickTop="1">
      <c r="A9" s="81" t="s">
        <v>36</v>
      </c>
      <c r="B9" s="26" t="s">
        <v>5</v>
      </c>
      <c r="C9" s="27" t="s">
        <v>26</v>
      </c>
      <c r="D9" s="28">
        <v>2</v>
      </c>
      <c r="E9" s="26" t="s">
        <v>37</v>
      </c>
      <c r="F9" s="32" t="s">
        <v>53</v>
      </c>
      <c r="G9" s="29">
        <v>45980</v>
      </c>
      <c r="H9" s="30">
        <f aca="true" t="shared" si="0" ref="H9:H17">D9*G9</f>
        <v>91960</v>
      </c>
      <c r="I9" s="31"/>
      <c r="J9" s="31"/>
      <c r="K9" s="50" t="s">
        <v>48</v>
      </c>
      <c r="L9" s="50" t="s">
        <v>49</v>
      </c>
      <c r="M9" s="53" t="s">
        <v>1</v>
      </c>
      <c r="N9" s="53" t="s">
        <v>2</v>
      </c>
      <c r="O9" s="53" t="s">
        <v>3</v>
      </c>
      <c r="P9" s="78" t="s">
        <v>4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</row>
    <row r="10" spans="1:132" s="1" customFormat="1" ht="26.25" customHeight="1" thickBot="1">
      <c r="A10" s="82"/>
      <c r="B10" s="33" t="s">
        <v>0</v>
      </c>
      <c r="C10" s="34" t="s">
        <v>26</v>
      </c>
      <c r="D10" s="35">
        <v>4</v>
      </c>
      <c r="E10" s="33" t="s">
        <v>37</v>
      </c>
      <c r="F10" s="39" t="s">
        <v>54</v>
      </c>
      <c r="G10" s="36">
        <v>20000</v>
      </c>
      <c r="H10" s="37">
        <f t="shared" si="0"/>
        <v>80000</v>
      </c>
      <c r="I10" s="38"/>
      <c r="J10" s="38"/>
      <c r="K10" s="51"/>
      <c r="L10" s="51"/>
      <c r="M10" s="54"/>
      <c r="N10" s="54"/>
      <c r="O10" s="54"/>
      <c r="P10" s="79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</row>
    <row r="11" spans="1:132" s="1" customFormat="1" ht="26.25" customHeight="1" thickBot="1">
      <c r="A11" s="82"/>
      <c r="B11" s="33" t="s">
        <v>38</v>
      </c>
      <c r="C11" s="34" t="s">
        <v>39</v>
      </c>
      <c r="D11" s="35">
        <v>4</v>
      </c>
      <c r="E11" s="33" t="s">
        <v>37</v>
      </c>
      <c r="F11" s="39" t="s">
        <v>54</v>
      </c>
      <c r="G11" s="36">
        <v>3000</v>
      </c>
      <c r="H11" s="37">
        <f t="shared" si="0"/>
        <v>12000</v>
      </c>
      <c r="I11" s="38"/>
      <c r="J11" s="38"/>
      <c r="K11" s="51"/>
      <c r="L11" s="51"/>
      <c r="M11" s="54"/>
      <c r="N11" s="54"/>
      <c r="O11" s="54"/>
      <c r="P11" s="7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</row>
    <row r="12" spans="1:132" s="1" customFormat="1" ht="26.25" customHeight="1" thickBot="1">
      <c r="A12" s="82"/>
      <c r="B12" s="33" t="s">
        <v>40</v>
      </c>
      <c r="C12" s="34" t="s">
        <v>41</v>
      </c>
      <c r="D12" s="35">
        <v>7</v>
      </c>
      <c r="E12" s="33" t="s">
        <v>37</v>
      </c>
      <c r="F12" s="39" t="s">
        <v>54</v>
      </c>
      <c r="G12" s="36">
        <v>4000</v>
      </c>
      <c r="H12" s="37">
        <f t="shared" si="0"/>
        <v>28000</v>
      </c>
      <c r="I12" s="38"/>
      <c r="J12" s="38"/>
      <c r="K12" s="51"/>
      <c r="L12" s="51"/>
      <c r="M12" s="54"/>
      <c r="N12" s="54"/>
      <c r="O12" s="54"/>
      <c r="P12" s="79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</row>
    <row r="13" spans="1:132" s="1" customFormat="1" ht="26.25" customHeight="1" thickBot="1">
      <c r="A13" s="82"/>
      <c r="B13" s="33" t="s">
        <v>42</v>
      </c>
      <c r="C13" s="34" t="s">
        <v>26</v>
      </c>
      <c r="D13" s="35">
        <v>1</v>
      </c>
      <c r="E13" s="33" t="s">
        <v>37</v>
      </c>
      <c r="F13" s="39" t="s">
        <v>54</v>
      </c>
      <c r="G13" s="36">
        <v>24200</v>
      </c>
      <c r="H13" s="37">
        <f t="shared" si="0"/>
        <v>24200</v>
      </c>
      <c r="I13" s="38"/>
      <c r="J13" s="38"/>
      <c r="K13" s="51"/>
      <c r="L13" s="51"/>
      <c r="M13" s="54"/>
      <c r="N13" s="54"/>
      <c r="O13" s="54"/>
      <c r="P13" s="79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</row>
    <row r="14" spans="1:132" s="1" customFormat="1" ht="26.25" customHeight="1" thickBot="1">
      <c r="A14" s="82"/>
      <c r="B14" s="33" t="s">
        <v>43</v>
      </c>
      <c r="C14" s="34" t="s">
        <v>7</v>
      </c>
      <c r="D14" s="35">
        <v>4</v>
      </c>
      <c r="E14" s="33" t="s">
        <v>37</v>
      </c>
      <c r="F14" s="39" t="s">
        <v>54</v>
      </c>
      <c r="G14" s="36">
        <v>20000</v>
      </c>
      <c r="H14" s="37">
        <f t="shared" si="0"/>
        <v>80000</v>
      </c>
      <c r="I14" s="38"/>
      <c r="J14" s="38"/>
      <c r="K14" s="51"/>
      <c r="L14" s="51"/>
      <c r="M14" s="54"/>
      <c r="N14" s="54"/>
      <c r="O14" s="54"/>
      <c r="P14" s="79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</row>
    <row r="15" spans="1:132" s="1" customFormat="1" ht="26.25" customHeight="1" thickBot="1">
      <c r="A15" s="82"/>
      <c r="B15" s="33" t="s">
        <v>44</v>
      </c>
      <c r="C15" s="34" t="s">
        <v>6</v>
      </c>
      <c r="D15" s="35">
        <v>1</v>
      </c>
      <c r="E15" s="33" t="s">
        <v>37</v>
      </c>
      <c r="F15" s="39" t="s">
        <v>54</v>
      </c>
      <c r="G15" s="36">
        <v>38000</v>
      </c>
      <c r="H15" s="37">
        <f t="shared" si="0"/>
        <v>38000</v>
      </c>
      <c r="I15" s="38"/>
      <c r="J15" s="38"/>
      <c r="K15" s="51"/>
      <c r="L15" s="51"/>
      <c r="M15" s="54"/>
      <c r="N15" s="54"/>
      <c r="O15" s="54"/>
      <c r="P15" s="79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</row>
    <row r="16" spans="1:132" s="1" customFormat="1" ht="26.25" customHeight="1" thickBot="1">
      <c r="A16" s="82"/>
      <c r="B16" s="33" t="s">
        <v>45</v>
      </c>
      <c r="C16" s="34" t="s">
        <v>46</v>
      </c>
      <c r="D16" s="35">
        <v>1</v>
      </c>
      <c r="E16" s="33" t="s">
        <v>37</v>
      </c>
      <c r="F16" s="39" t="s">
        <v>54</v>
      </c>
      <c r="G16" s="36">
        <v>24200</v>
      </c>
      <c r="H16" s="37">
        <f t="shared" si="0"/>
        <v>24200</v>
      </c>
      <c r="I16" s="38"/>
      <c r="J16" s="38"/>
      <c r="K16" s="51"/>
      <c r="L16" s="51"/>
      <c r="M16" s="54"/>
      <c r="N16" s="54"/>
      <c r="O16" s="54"/>
      <c r="P16" s="79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</row>
    <row r="17" spans="1:132" s="7" customFormat="1" ht="26.25" customHeight="1" thickBot="1">
      <c r="A17" s="83"/>
      <c r="B17" s="40" t="s">
        <v>47</v>
      </c>
      <c r="C17" s="41" t="s">
        <v>26</v>
      </c>
      <c r="D17" s="42">
        <v>1</v>
      </c>
      <c r="E17" s="40" t="s">
        <v>37</v>
      </c>
      <c r="F17" s="46" t="s">
        <v>54</v>
      </c>
      <c r="G17" s="43">
        <v>36300</v>
      </c>
      <c r="H17" s="44">
        <f t="shared" si="0"/>
        <v>36300</v>
      </c>
      <c r="I17" s="45"/>
      <c r="J17" s="45"/>
      <c r="K17" s="52"/>
      <c r="L17" s="52"/>
      <c r="M17" s="55"/>
      <c r="N17" s="55"/>
      <c r="O17" s="55"/>
      <c r="P17" s="80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</row>
    <row r="18" spans="1:132" ht="17.45" customHeight="1" thickBot="1" thickTop="1">
      <c r="A18" s="72" t="s">
        <v>23</v>
      </c>
      <c r="B18" s="73"/>
      <c r="C18" s="73"/>
      <c r="D18" s="73"/>
      <c r="E18" s="73"/>
      <c r="F18" s="73"/>
      <c r="G18" s="73"/>
      <c r="H18" s="47">
        <f>SUM(H9:H17)</f>
        <v>414660</v>
      </c>
      <c r="I18" s="74"/>
      <c r="J18" s="74"/>
      <c r="K18" s="74"/>
      <c r="L18" s="74"/>
      <c r="M18" s="74"/>
      <c r="N18" s="74"/>
      <c r="O18" s="74"/>
      <c r="P18" s="75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</row>
    <row r="19" spans="1:83" ht="22.9" customHeight="1" thickBot="1" thickTop="1">
      <c r="A19" s="67" t="s">
        <v>24</v>
      </c>
      <c r="B19" s="68"/>
      <c r="C19" s="68"/>
      <c r="D19" s="68"/>
      <c r="E19" s="68"/>
      <c r="F19" s="68"/>
      <c r="G19" s="68"/>
      <c r="H19" s="68"/>
      <c r="I19" s="69"/>
      <c r="J19" s="8">
        <f>SUM(J9:J17)</f>
        <v>0</v>
      </c>
      <c r="K19" s="70"/>
      <c r="L19" s="68"/>
      <c r="M19" s="68"/>
      <c r="N19" s="68"/>
      <c r="O19" s="68"/>
      <c r="P19" s="7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</row>
    <row r="20" spans="1:16" ht="13.5" thickTop="1">
      <c r="A20" s="13" t="s">
        <v>28</v>
      </c>
      <c r="B20" s="14"/>
      <c r="C20" s="13"/>
      <c r="D20" s="13"/>
      <c r="E20" s="13"/>
      <c r="F20" s="13"/>
      <c r="G20" s="15"/>
      <c r="H20" s="15"/>
      <c r="I20" s="13"/>
      <c r="J20" s="13"/>
      <c r="K20" s="13"/>
      <c r="L20" s="14"/>
      <c r="M20" s="13"/>
      <c r="N20" s="14"/>
      <c r="O20" s="13"/>
      <c r="P20" s="13"/>
    </row>
    <row r="21" spans="1:16" ht="12.75">
      <c r="A21" s="16" t="s">
        <v>29</v>
      </c>
      <c r="B21" s="48" t="s">
        <v>30</v>
      </c>
      <c r="C21" s="48"/>
      <c r="D21" s="48"/>
      <c r="E21" s="48"/>
      <c r="F21" s="25"/>
      <c r="G21" s="17" t="s">
        <v>31</v>
      </c>
      <c r="H21" s="18"/>
      <c r="I21" s="19"/>
      <c r="J21" s="18"/>
      <c r="K21" s="20"/>
      <c r="L21" s="20"/>
      <c r="M21" s="18"/>
      <c r="N21" s="20"/>
      <c r="O21" s="18"/>
      <c r="P21" s="18"/>
    </row>
    <row r="22" spans="1:16" ht="12.75">
      <c r="A22" s="18"/>
      <c r="B22" s="20"/>
      <c r="C22" s="18"/>
      <c r="D22" s="18"/>
      <c r="E22" s="18"/>
      <c r="F22" s="18"/>
      <c r="G22" s="19"/>
      <c r="H22" s="19"/>
      <c r="I22" s="21" t="s">
        <v>32</v>
      </c>
      <c r="J22" s="18"/>
      <c r="K22" s="20"/>
      <c r="L22" s="20"/>
      <c r="M22" s="18"/>
      <c r="N22" s="20"/>
      <c r="O22" s="18"/>
      <c r="P22" s="18"/>
    </row>
    <row r="23" spans="1:16" ht="12.75">
      <c r="A23" s="18"/>
      <c r="B23" s="20"/>
      <c r="C23" s="18"/>
      <c r="D23" s="18"/>
      <c r="E23" s="18"/>
      <c r="F23" s="18"/>
      <c r="G23" s="19"/>
      <c r="H23" s="19"/>
      <c r="I23" s="21"/>
      <c r="J23" s="18"/>
      <c r="K23" s="20"/>
      <c r="L23" s="20"/>
      <c r="M23" s="18"/>
      <c r="N23" s="20"/>
      <c r="O23" s="18"/>
      <c r="P23" s="18"/>
    </row>
    <row r="24" spans="1:16" ht="12.75">
      <c r="A24" s="18" t="s">
        <v>55</v>
      </c>
      <c r="B24" s="20"/>
      <c r="C24" s="18"/>
      <c r="D24" s="18"/>
      <c r="E24" s="18"/>
      <c r="F24" s="18"/>
      <c r="G24" s="19"/>
      <c r="H24" s="22"/>
      <c r="I24" s="21"/>
      <c r="J24" s="18"/>
      <c r="K24" s="20"/>
      <c r="L24" s="20"/>
      <c r="M24" s="18"/>
      <c r="N24" s="20"/>
      <c r="O24" s="18"/>
      <c r="P24" s="18"/>
    </row>
    <row r="25" spans="2:16" ht="12.75">
      <c r="B25" s="20" t="s">
        <v>53</v>
      </c>
      <c r="C25" s="18" t="s">
        <v>56</v>
      </c>
      <c r="D25" s="18"/>
      <c r="E25" s="18"/>
      <c r="F25" s="18"/>
      <c r="G25" s="19"/>
      <c r="H25" s="19"/>
      <c r="I25" s="21"/>
      <c r="J25" s="18"/>
      <c r="K25" s="20"/>
      <c r="L25" s="20"/>
      <c r="M25" s="18"/>
      <c r="N25" s="20"/>
      <c r="O25" s="18"/>
      <c r="P25" s="18"/>
    </row>
    <row r="26" spans="1:16" ht="12.75">
      <c r="A26" s="18"/>
      <c r="B26" s="20" t="s">
        <v>54</v>
      </c>
      <c r="C26" s="18" t="s">
        <v>57</v>
      </c>
      <c r="D26" s="18"/>
      <c r="E26" s="18"/>
      <c r="F26" s="18"/>
      <c r="G26" s="19"/>
      <c r="H26" s="19"/>
      <c r="I26" s="19"/>
      <c r="J26" s="21"/>
      <c r="K26" s="20"/>
      <c r="L26" s="20"/>
      <c r="M26" s="18"/>
      <c r="N26" s="20"/>
      <c r="O26" s="18"/>
      <c r="P26" s="18"/>
    </row>
    <row r="27" spans="1:16" ht="15">
      <c r="A27" s="20"/>
      <c r="B27" s="20"/>
      <c r="C27" s="18"/>
      <c r="D27" s="18"/>
      <c r="E27" s="18"/>
      <c r="F27" s="18"/>
      <c r="G27" s="23"/>
      <c r="H27" s="24"/>
      <c r="I27" s="18"/>
      <c r="J27" s="18"/>
      <c r="K27" s="49" t="s">
        <v>33</v>
      </c>
      <c r="L27" s="49"/>
      <c r="M27" s="49"/>
      <c r="N27" s="49"/>
      <c r="O27" s="49"/>
      <c r="P27" s="49"/>
    </row>
    <row r="28" spans="1:16" ht="12.75">
      <c r="A28" s="20"/>
      <c r="B28" s="20"/>
      <c r="C28" s="18"/>
      <c r="D28" s="18"/>
      <c r="E28" s="18"/>
      <c r="F28" s="18"/>
      <c r="G28" s="18"/>
      <c r="H28" s="18"/>
      <c r="I28" s="18"/>
      <c r="J28" s="18"/>
      <c r="K28" s="48" t="s">
        <v>34</v>
      </c>
      <c r="L28" s="48"/>
      <c r="M28" s="48"/>
      <c r="N28" s="48"/>
      <c r="O28" s="48"/>
      <c r="P28" s="48"/>
    </row>
    <row r="29" spans="1:16" ht="12.75">
      <c r="A29" s="20"/>
      <c r="B29" s="20"/>
      <c r="C29" s="18"/>
      <c r="D29" s="18"/>
      <c r="E29" s="18"/>
      <c r="F29" s="18"/>
      <c r="G29" s="18"/>
      <c r="H29" s="18"/>
      <c r="I29" s="18"/>
      <c r="J29" s="18"/>
      <c r="K29" s="48" t="s">
        <v>35</v>
      </c>
      <c r="L29" s="48"/>
      <c r="M29" s="48"/>
      <c r="N29" s="48"/>
      <c r="O29" s="48"/>
      <c r="P29" s="48"/>
    </row>
  </sheetData>
  <mergeCells count="30">
    <mergeCell ref="A3:P3"/>
    <mergeCell ref="A4:P4"/>
    <mergeCell ref="A5:P5"/>
    <mergeCell ref="A19:I19"/>
    <mergeCell ref="K19:P19"/>
    <mergeCell ref="A18:G18"/>
    <mergeCell ref="I18:P18"/>
    <mergeCell ref="A7:A8"/>
    <mergeCell ref="B7:B8"/>
    <mergeCell ref="C7:C8"/>
    <mergeCell ref="N9:N17"/>
    <mergeCell ref="O9:O17"/>
    <mergeCell ref="P9:P17"/>
    <mergeCell ref="A9:A17"/>
    <mergeCell ref="F7:F8"/>
    <mergeCell ref="P7:P8"/>
    <mergeCell ref="L7:L8"/>
    <mergeCell ref="M7:M8"/>
    <mergeCell ref="O7:O8"/>
    <mergeCell ref="D7:D8"/>
    <mergeCell ref="E7:E8"/>
    <mergeCell ref="G7:H7"/>
    <mergeCell ref="I7:J7"/>
    <mergeCell ref="B21:E21"/>
    <mergeCell ref="K27:P27"/>
    <mergeCell ref="K28:P28"/>
    <mergeCell ref="K29:P29"/>
    <mergeCell ref="K9:K17"/>
    <mergeCell ref="L9:L17"/>
    <mergeCell ref="M9:M17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2019-09-10T12:48:59Z</cp:lastPrinted>
  <dcterms:created xsi:type="dcterms:W3CDTF">2019-08-01T11:10:14Z</dcterms:created>
  <dcterms:modified xsi:type="dcterms:W3CDTF">2019-10-09T09:39:31Z</dcterms:modified>
  <cp:category/>
  <cp:version/>
  <cp:contentType/>
  <cp:contentStatus/>
  <cp:revision>1</cp:revision>
</cp:coreProperties>
</file>