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vsb-my.sharepoint.com/personal/mat0019_vsb_cz/Documents/DNS IT+AVT_2026/08_2026_FEI_REFRESH/"/>
    </mc:Choice>
  </mc:AlternateContent>
  <xr:revisionPtr revIDLastSave="222" documentId="14_{378CBE56-3626-4EFD-BB71-0FB048955D9F}" xr6:coauthVersionLast="47" xr6:coauthVersionMax="47" xr10:uidLastSave="{76925C7D-1317-41F2-A681-FCB17DDED8E4}"/>
  <bookViews>
    <workbookView xWindow="-21710" yWindow="-20" windowWidth="21820" windowHeight="3790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5" i="1" l="1"/>
  <c r="I18" i="1" s="1"/>
  <c r="G15" i="1"/>
  <c r="I16" i="1"/>
  <c r="G16" i="1"/>
  <c r="G17" i="1" l="1"/>
</calcChain>
</file>

<file path=xl/sharedStrings.xml><?xml version="1.0" encoding="utf-8"?>
<sst xmlns="http://schemas.openxmlformats.org/spreadsheetml/2006/main" count="49" uniqueCount="39">
  <si>
    <t>Příloha č. 1 - Specifikace předmětu veřejné zakázky / předmětu koupě</t>
  </si>
  <si>
    <t>POBJ</t>
  </si>
  <si>
    <t>Pol.</t>
  </si>
  <si>
    <t>Název položky</t>
  </si>
  <si>
    <t>Mn</t>
  </si>
  <si>
    <t>MJ</t>
  </si>
  <si>
    <r>
      <t xml:space="preserve">Max. cena </t>
    </r>
    <r>
      <rPr>
        <b/>
        <sz val="10"/>
        <color theme="1"/>
        <rFont val="Arial"/>
        <family val="2"/>
        <charset val="238"/>
      </rPr>
      <t>včetně DPH</t>
    </r>
  </si>
  <si>
    <t>Nabízená cena včetně DPH</t>
  </si>
  <si>
    <t xml:space="preserve">Pověřená osoba / </t>
  </si>
  <si>
    <t>Pracoviště</t>
  </si>
  <si>
    <t>Ulice</t>
  </si>
  <si>
    <t>Čís.pop/</t>
  </si>
  <si>
    <t>PSČ</t>
  </si>
  <si>
    <t>Místo</t>
  </si>
  <si>
    <t>Cena/ks</t>
  </si>
  <si>
    <t>Cena celkem</t>
  </si>
  <si>
    <t>kontakt</t>
  </si>
  <si>
    <t>orient</t>
  </si>
  <si>
    <t xml:space="preserve">(doplní dodavatel) </t>
  </si>
  <si>
    <t>Předpokládaná hodnota (maximální celková cena)</t>
  </si>
  <si>
    <t>Celková nabídková cena / kupní cena včetně DPH</t>
  </si>
  <si>
    <t>Dodavatel prohlašuje, že nabízená zařízení splňují všechny parametry požadované zadavatelem v příloze č. 2 - Technická specifikace.</t>
  </si>
  <si>
    <t>V</t>
  </si>
  <si>
    <t>dne (datum v el.podpisu)</t>
  </si>
  <si>
    <t>Za dodavatele/prodávajícího:</t>
  </si>
  <si>
    <t>elektronický podpis (po převedení do PDF)</t>
  </si>
  <si>
    <t>Jméno, příjmení a funkce oprávněné osoby (doplní dodavatel)</t>
  </si>
  <si>
    <t>Firma (doplní dodavatel)</t>
  </si>
  <si>
    <t>KS</t>
  </si>
  <si>
    <t>708 00</t>
  </si>
  <si>
    <t>Ostrava-Poruba</t>
  </si>
  <si>
    <t>17. listopadu</t>
  </si>
  <si>
    <t>2172/15</t>
  </si>
  <si>
    <t>zadávané v dynamickém nákupním systému s názvem Dodávky IT + AV techniky od 2024 a evidenčním číslem ve Věstníku veřejných zakázek Z2024-026774</t>
  </si>
  <si>
    <t>DNS_NB_ATYP</t>
  </si>
  <si>
    <t>Bc. Žaneta Vylegalová
 zaneta.vylegalova@vsb.cz
+420 596 995 911</t>
  </si>
  <si>
    <t>FEI</t>
  </si>
  <si>
    <r>
      <t xml:space="preserve">k veřejné zakázce s názvem </t>
    </r>
    <r>
      <rPr>
        <b/>
        <i/>
        <sz val="14"/>
        <color indexed="8"/>
        <rFont val="Calibri"/>
        <family val="2"/>
        <charset val="238"/>
      </rPr>
      <t>Dodávka IT techniky 8/2026</t>
    </r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</si>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</sst>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&quot;Kč&quot;"/>
    <numFmt numFmtId="165" formatCode="#,##0.00\ &quot;Kč&quot;"/>
  </numFmts>
  <fonts count="10" x14ac:knownFonts="1">
    <font>
      <sz val="10"/>
      <name val="Arial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b/>
      <sz val="14"/>
      <name val="Arial"/>
      <family val="2"/>
      <charset val="238"/>
    </font>
    <font>
      <b/>
      <sz val="10"/>
      <color theme="1"/>
      <name val="Arial"/>
      <family val="2"/>
      <charset val="238"/>
    </font>
    <font>
      <sz val="14"/>
      <color theme="1"/>
      <name val="Calibri"/>
      <family val="2"/>
      <charset val="238"/>
      <scheme val="minor"/>
    </font>
    <font>
      <b/>
      <i/>
      <sz val="14"/>
      <color indexed="8"/>
      <name val="Calibri"/>
      <family val="2"/>
      <charset val="238"/>
    </font>
    <font>
      <i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CC"/>
        <bgColor indexed="64"/>
      </patternFill>
    </fill>
  </fills>
  <borders count="23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/>
      <diagonal/>
    </border>
    <border>
      <left style="medium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/>
      <top style="thick">
        <color auto="1"/>
      </top>
      <bottom style="thick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/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/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</borders>
  <cellStyleXfs count="2">
    <xf numFmtId="0" fontId="0" fillId="0" borderId="0"/>
    <xf numFmtId="0" fontId="9" fillId="0" borderId="0"/>
  </cellStyleXfs>
  <cellXfs count="75">
    <xf numFmtId="0" fontId="0" fillId="0" borderId="0" xfId="0" applyAlignment="1">
      <alignment vertical="top"/>
    </xf>
    <xf numFmtId="0" fontId="0" fillId="0" borderId="1" xfId="0" applyBorder="1" applyAlignment="1">
      <alignment vertical="top"/>
    </xf>
    <xf numFmtId="0" fontId="2" fillId="0" borderId="0" xfId="0" applyFont="1" applyAlignment="1">
      <alignment vertical="top"/>
    </xf>
    <xf numFmtId="0" fontId="1" fillId="0" borderId="5" xfId="0" applyFont="1" applyBorder="1" applyAlignment="1">
      <alignment horizontal="center" vertical="top"/>
    </xf>
    <xf numFmtId="165" fontId="3" fillId="2" borderId="9" xfId="0" applyNumberFormat="1" applyFont="1" applyFill="1" applyBorder="1" applyAlignment="1">
      <alignment vertical="center"/>
    </xf>
    <xf numFmtId="0" fontId="2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vertical="center"/>
    </xf>
    <xf numFmtId="0" fontId="0" fillId="0" borderId="0" xfId="0" applyAlignment="1">
      <alignment horizontal="left" vertical="center"/>
    </xf>
    <xf numFmtId="165" fontId="0" fillId="0" borderId="0" xfId="0" applyNumberFormat="1" applyAlignment="1">
      <alignment vertical="center"/>
    </xf>
    <xf numFmtId="165" fontId="0" fillId="0" borderId="0" xfId="0" applyNumberFormat="1" applyAlignment="1">
      <alignment horizontal="right" vertical="center"/>
    </xf>
    <xf numFmtId="0" fontId="3" fillId="0" borderId="3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165" fontId="0" fillId="3" borderId="0" xfId="0" applyNumberFormat="1" applyFill="1" applyAlignment="1" applyProtection="1">
      <alignment horizontal="center" vertical="center"/>
      <protection locked="0"/>
    </xf>
    <xf numFmtId="0" fontId="8" fillId="0" borderId="0" xfId="0" applyFont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3" fontId="0" fillId="0" borderId="0" xfId="0" applyNumberFormat="1" applyAlignment="1">
      <alignment horizontal="center" vertical="top"/>
    </xf>
    <xf numFmtId="0" fontId="0" fillId="0" borderId="3" xfId="0" applyBorder="1" applyAlignment="1">
      <alignment vertical="top"/>
    </xf>
    <xf numFmtId="0" fontId="2" fillId="0" borderId="0" xfId="0" applyFont="1" applyAlignment="1">
      <alignment vertical="top" wrapText="1"/>
    </xf>
    <xf numFmtId="0" fontId="0" fillId="0" borderId="3" xfId="0" applyBorder="1" applyAlignment="1">
      <alignment vertical="top" wrapText="1"/>
    </xf>
    <xf numFmtId="0" fontId="3" fillId="0" borderId="3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165" fontId="0" fillId="3" borderId="0" xfId="0" applyNumberFormat="1" applyFill="1" applyAlignment="1" applyProtection="1">
      <alignment horizontal="center" vertical="center" wrapText="1"/>
      <protection locked="0"/>
    </xf>
    <xf numFmtId="0" fontId="0" fillId="0" borderId="0" xfId="0" applyAlignment="1">
      <alignment vertical="top" wrapText="1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top"/>
    </xf>
    <xf numFmtId="165" fontId="1" fillId="0" borderId="3" xfId="0" applyNumberFormat="1" applyFont="1" applyBorder="1" applyAlignment="1">
      <alignment vertical="center"/>
    </xf>
    <xf numFmtId="3" fontId="0" fillId="0" borderId="0" xfId="0" applyNumberFormat="1" applyAlignment="1">
      <alignment vertical="top"/>
    </xf>
    <xf numFmtId="0" fontId="2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vertical="center"/>
    </xf>
    <xf numFmtId="0" fontId="0" fillId="0" borderId="16" xfId="0" applyBorder="1" applyAlignment="1">
      <alignment vertical="center"/>
    </xf>
    <xf numFmtId="3" fontId="0" fillId="0" borderId="16" xfId="0" applyNumberFormat="1" applyBorder="1" applyAlignment="1">
      <alignment horizontal="right" vertical="center"/>
    </xf>
    <xf numFmtId="165" fontId="2" fillId="0" borderId="16" xfId="0" applyNumberFormat="1" applyFont="1" applyBorder="1" applyAlignment="1">
      <alignment horizontal="right" vertical="center"/>
    </xf>
    <xf numFmtId="165" fontId="2" fillId="0" borderId="16" xfId="0" applyNumberFormat="1" applyFont="1" applyBorder="1" applyAlignment="1" applyProtection="1">
      <alignment horizontal="center" vertical="center"/>
      <protection locked="0"/>
    </xf>
    <xf numFmtId="165" fontId="2" fillId="0" borderId="16" xfId="0" applyNumberFormat="1" applyFont="1" applyBorder="1" applyAlignment="1">
      <alignment horizontal="center" vertical="center"/>
    </xf>
    <xf numFmtId="0" fontId="0" fillId="0" borderId="19" xfId="0" applyBorder="1" applyAlignment="1">
      <alignment vertical="center"/>
    </xf>
    <xf numFmtId="3" fontId="0" fillId="0" borderId="19" xfId="0" applyNumberFormat="1" applyBorder="1" applyAlignment="1">
      <alignment horizontal="right" vertical="center"/>
    </xf>
    <xf numFmtId="165" fontId="2" fillId="0" borderId="19" xfId="0" applyNumberFormat="1" applyFont="1" applyBorder="1" applyAlignment="1">
      <alignment horizontal="right" vertical="center"/>
    </xf>
    <xf numFmtId="165" fontId="2" fillId="0" borderId="19" xfId="0" applyNumberFormat="1" applyFont="1" applyBorder="1" applyAlignment="1" applyProtection="1">
      <alignment horizontal="center" vertical="center"/>
      <protection locked="0"/>
    </xf>
    <xf numFmtId="165" fontId="2" fillId="0" borderId="19" xfId="0" applyNumberFormat="1" applyFont="1" applyBorder="1" applyAlignment="1">
      <alignment horizontal="center" vertical="center"/>
    </xf>
    <xf numFmtId="165" fontId="2" fillId="3" borderId="0" xfId="0" applyNumberFormat="1" applyFont="1" applyFill="1" applyAlignment="1" applyProtection="1">
      <alignment horizontal="center" vertical="center"/>
      <protection locked="0"/>
    </xf>
    <xf numFmtId="165" fontId="0" fillId="3" borderId="0" xfId="0" applyNumberFormat="1" applyFill="1" applyAlignment="1" applyProtection="1">
      <alignment horizontal="center" vertical="center"/>
      <protection locked="0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0" fillId="0" borderId="17" xfId="0" applyBorder="1" applyAlignment="1">
      <alignment horizontal="left" vertical="center"/>
    </xf>
    <xf numFmtId="0" fontId="4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1" fillId="0" borderId="6" xfId="0" applyFont="1" applyBorder="1" applyAlignment="1">
      <alignment horizontal="center" vertical="top"/>
    </xf>
    <xf numFmtId="0" fontId="2" fillId="0" borderId="6" xfId="0" applyFont="1" applyBorder="1" applyAlignment="1">
      <alignment horizontal="center" vertical="top"/>
    </xf>
    <xf numFmtId="0" fontId="2" fillId="0" borderId="18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</cellXfs>
  <cellStyles count="2">
    <cellStyle name="Normální" xfId="0" builtinId="0"/>
    <cellStyle name="Normální 2" xfId="1" xr:uid="{0877873B-AC7A-4F82-99F2-7114E72CF8A3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579438</xdr:colOff>
      <xdr:row>3</xdr:row>
      <xdr:rowOff>23812</xdr:rowOff>
    </xdr:from>
    <xdr:to>
      <xdr:col>10</xdr:col>
      <xdr:colOff>60008</xdr:colOff>
      <xdr:row>5</xdr:row>
      <xdr:rowOff>121602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CAB76953-3AFD-4951-B458-A311FB1A8BE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238751" y="500062"/>
          <a:ext cx="5719445" cy="41529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4:DZ36"/>
  <sheetViews>
    <sheetView tabSelected="1" zoomScale="80" zoomScaleNormal="80" workbookViewId="0">
      <selection activeCell="I18" sqref="I18"/>
    </sheetView>
  </sheetViews>
  <sheetFormatPr defaultRowHeight="12.5" x14ac:dyDescent="0.25"/>
  <cols>
    <col min="1" max="1" width="9.81640625" style="8" customWidth="1"/>
    <col min="2" max="2" width="4.81640625" style="6" customWidth="1"/>
    <col min="3" max="3" width="29" customWidth="1"/>
    <col min="4" max="4" width="5.81640625" style="6" customWidth="1"/>
    <col min="5" max="5" width="3.81640625" style="6" customWidth="1"/>
    <col min="6" max="6" width="13.54296875" customWidth="1"/>
    <col min="7" max="7" width="17.1796875" customWidth="1"/>
    <col min="8" max="8" width="21" customWidth="1"/>
    <col min="9" max="9" width="19.54296875" customWidth="1"/>
    <col min="10" max="10" width="31.54296875" customWidth="1"/>
    <col min="11" max="11" width="30.81640625" style="28" bestFit="1" customWidth="1"/>
    <col min="12" max="12" width="15" bestFit="1" customWidth="1"/>
    <col min="13" max="13" width="8.1796875" bestFit="1" customWidth="1"/>
    <col min="14" max="14" width="6.453125" bestFit="1" customWidth="1"/>
    <col min="15" max="15" width="16.1796875" style="28" bestFit="1" customWidth="1"/>
  </cols>
  <sheetData>
    <row r="4" spans="1:130" x14ac:dyDescent="0.25">
      <c r="C4" t="s">
        <v>38</v>
      </c>
    </row>
    <row r="9" spans="1:130" ht="18" x14ac:dyDescent="0.25">
      <c r="A9" s="56" t="s">
        <v>0</v>
      </c>
      <c r="B9" s="56"/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</row>
    <row r="10" spans="1:130" ht="18.5" x14ac:dyDescent="0.25">
      <c r="A10" s="57" t="s">
        <v>37</v>
      </c>
      <c r="B10" s="57"/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</row>
    <row r="11" spans="1:130" ht="24" customHeight="1" x14ac:dyDescent="0.25">
      <c r="A11" s="58" t="s">
        <v>33</v>
      </c>
      <c r="B11" s="58"/>
      <c r="C11" s="58"/>
      <c r="D11" s="58"/>
      <c r="E11" s="58"/>
      <c r="F11" s="58"/>
      <c r="G11" s="58"/>
      <c r="H11" s="58"/>
      <c r="I11" s="58"/>
      <c r="J11" s="58"/>
      <c r="K11" s="58"/>
      <c r="L11" s="58"/>
      <c r="M11" s="58"/>
      <c r="N11" s="58"/>
      <c r="O11" s="58"/>
    </row>
    <row r="12" spans="1:130" ht="4.5" customHeight="1" thickBot="1" x14ac:dyDescent="0.3">
      <c r="A12" s="33"/>
      <c r="B12" s="5"/>
      <c r="C12" s="2"/>
      <c r="D12" s="5"/>
      <c r="E12" s="5"/>
      <c r="F12" s="2"/>
      <c r="G12" s="2"/>
      <c r="H12" s="2"/>
      <c r="I12" s="2"/>
      <c r="J12" s="2"/>
      <c r="K12" s="22"/>
      <c r="L12" s="2"/>
      <c r="M12" s="2"/>
      <c r="N12" s="2"/>
      <c r="O12" s="5"/>
    </row>
    <row r="13" spans="1:130" s="1" customFormat="1" ht="16.399999999999999" customHeight="1" thickTop="1" thickBot="1" x14ac:dyDescent="0.3">
      <c r="A13" s="59" t="s">
        <v>1</v>
      </c>
      <c r="B13" s="61" t="s">
        <v>2</v>
      </c>
      <c r="C13" s="61" t="s">
        <v>3</v>
      </c>
      <c r="D13" s="65" t="s">
        <v>4</v>
      </c>
      <c r="E13" s="65" t="s">
        <v>5</v>
      </c>
      <c r="F13" s="69" t="s">
        <v>6</v>
      </c>
      <c r="G13" s="70"/>
      <c r="H13" s="69" t="s">
        <v>7</v>
      </c>
      <c r="I13" s="70"/>
      <c r="J13" s="3" t="s">
        <v>8</v>
      </c>
      <c r="K13" s="65" t="s">
        <v>9</v>
      </c>
      <c r="L13" s="61" t="s">
        <v>10</v>
      </c>
      <c r="M13" s="3" t="s">
        <v>11</v>
      </c>
      <c r="N13" s="61" t="s">
        <v>12</v>
      </c>
      <c r="O13" s="63" t="s">
        <v>13</v>
      </c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</row>
    <row r="14" spans="1:130" s="1" customFormat="1" ht="16.399999999999999" customHeight="1" thickBot="1" x14ac:dyDescent="0.3">
      <c r="A14" s="60"/>
      <c r="B14" s="62"/>
      <c r="C14" s="62"/>
      <c r="D14" s="66"/>
      <c r="E14" s="66"/>
      <c r="F14" s="29" t="s">
        <v>14</v>
      </c>
      <c r="G14" s="29" t="s">
        <v>15</v>
      </c>
      <c r="H14" s="29" t="s">
        <v>14</v>
      </c>
      <c r="I14" s="29" t="s">
        <v>15</v>
      </c>
      <c r="J14" s="30" t="s">
        <v>16</v>
      </c>
      <c r="K14" s="66"/>
      <c r="L14" s="62"/>
      <c r="M14" s="30" t="s">
        <v>17</v>
      </c>
      <c r="N14" s="62"/>
      <c r="O14" s="6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</row>
    <row r="15" spans="1:130" s="1" customFormat="1" ht="38" customHeight="1" thickTop="1" thickBot="1" x14ac:dyDescent="0.3">
      <c r="A15" s="67">
        <v>60006291</v>
      </c>
      <c r="B15" s="38">
        <v>10</v>
      </c>
      <c r="C15" s="38" t="s">
        <v>34</v>
      </c>
      <c r="D15" s="39">
        <v>1</v>
      </c>
      <c r="E15" s="38" t="s">
        <v>28</v>
      </c>
      <c r="F15" s="40">
        <v>110000</v>
      </c>
      <c r="G15" s="40">
        <f t="shared" ref="G15" si="0">D15*F15</f>
        <v>110000</v>
      </c>
      <c r="H15" s="41" t="s">
        <v>18</v>
      </c>
      <c r="I15" s="42" t="e">
        <f t="shared" ref="I15" si="1">H15*D15</f>
        <v>#VALUE!</v>
      </c>
      <c r="J15" s="73" t="s">
        <v>35</v>
      </c>
      <c r="K15" s="73" t="s">
        <v>36</v>
      </c>
      <c r="L15" s="73" t="s">
        <v>31</v>
      </c>
      <c r="M15" s="73" t="s">
        <v>32</v>
      </c>
      <c r="N15" s="73" t="s">
        <v>29</v>
      </c>
      <c r="O15" s="71" t="s">
        <v>30</v>
      </c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</row>
    <row r="16" spans="1:130" s="1" customFormat="1" ht="38.15" customHeight="1" thickBot="1" x14ac:dyDescent="0.3">
      <c r="A16" s="68"/>
      <c r="B16" s="43">
        <v>20</v>
      </c>
      <c r="C16" s="43" t="s">
        <v>34</v>
      </c>
      <c r="D16" s="44">
        <v>1</v>
      </c>
      <c r="E16" s="43" t="s">
        <v>28</v>
      </c>
      <c r="F16" s="45">
        <v>122000</v>
      </c>
      <c r="G16" s="45">
        <f t="shared" ref="G16" si="2">D16*F16</f>
        <v>122000</v>
      </c>
      <c r="H16" s="46" t="s">
        <v>18</v>
      </c>
      <c r="I16" s="47" t="e">
        <f t="shared" ref="I16" si="3">H16*D16</f>
        <v>#VALUE!</v>
      </c>
      <c r="J16" s="74"/>
      <c r="K16" s="74"/>
      <c r="L16" s="74" t="s">
        <v>31</v>
      </c>
      <c r="M16" s="74" t="s">
        <v>32</v>
      </c>
      <c r="N16" s="74" t="s">
        <v>29</v>
      </c>
      <c r="O16" s="72" t="s">
        <v>30</v>
      </c>
      <c r="P16"/>
      <c r="Q16"/>
      <c r="R16"/>
      <c r="S16"/>
      <c r="T16" s="2"/>
      <c r="U16" s="32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</row>
    <row r="17" spans="1:130" s="1" customFormat="1" ht="15" thickTop="1" thickBot="1" x14ac:dyDescent="0.3">
      <c r="A17" s="53" t="s">
        <v>19</v>
      </c>
      <c r="B17" s="54"/>
      <c r="C17" s="54"/>
      <c r="D17" s="54"/>
      <c r="E17" s="54"/>
      <c r="F17" s="54"/>
      <c r="G17" s="31">
        <f>SUM(G15:G16)</f>
        <v>232000</v>
      </c>
      <c r="H17" s="21"/>
      <c r="I17" s="21"/>
      <c r="J17" s="21"/>
      <c r="K17" s="23"/>
      <c r="L17" s="13"/>
      <c r="M17" s="13"/>
      <c r="N17" s="13"/>
      <c r="O17" s="34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</row>
    <row r="18" spans="1:130" s="1" customFormat="1" ht="15" thickTop="1" thickBot="1" x14ac:dyDescent="0.3">
      <c r="A18" s="50" t="s">
        <v>20</v>
      </c>
      <c r="B18" s="51"/>
      <c r="C18" s="51"/>
      <c r="D18" s="51"/>
      <c r="E18" s="51"/>
      <c r="F18" s="51"/>
      <c r="G18" s="51"/>
      <c r="H18" s="52"/>
      <c r="I18" s="4" t="e">
        <f>SUM(I15:I16)</f>
        <v>#VALUE!</v>
      </c>
      <c r="J18" s="14"/>
      <c r="K18" s="24"/>
      <c r="L18" s="17"/>
      <c r="M18" s="18"/>
      <c r="N18" s="17"/>
      <c r="O18" s="35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</row>
    <row r="19" spans="1:130" s="1" customFormat="1" ht="13.5" thickTop="1" thickBot="1" x14ac:dyDescent="0.3">
      <c r="A19" s="55" t="s">
        <v>21</v>
      </c>
      <c r="B19" s="55"/>
      <c r="C19" s="55"/>
      <c r="D19" s="55"/>
      <c r="E19" s="55"/>
      <c r="F19" s="55"/>
      <c r="G19" s="55"/>
      <c r="H19" s="55"/>
      <c r="I19" s="7"/>
      <c r="J19" s="7"/>
      <c r="K19" s="25"/>
      <c r="L19" s="7"/>
      <c r="M19" s="8"/>
      <c r="N19" s="7"/>
      <c r="O19" s="36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</row>
    <row r="20" spans="1:130" s="1" customFormat="1" ht="13" thickBot="1" x14ac:dyDescent="0.3">
      <c r="A20" s="8" t="s">
        <v>22</v>
      </c>
      <c r="B20" s="48" t="s">
        <v>18</v>
      </c>
      <c r="C20" s="49"/>
      <c r="D20" s="49"/>
      <c r="E20" s="49"/>
      <c r="F20" s="10" t="s">
        <v>23</v>
      </c>
      <c r="G20" s="7"/>
      <c r="H20" s="11"/>
      <c r="I20" s="7"/>
      <c r="J20" s="8"/>
      <c r="K20" s="25"/>
      <c r="L20" s="7"/>
      <c r="M20" s="8"/>
      <c r="N20" s="7"/>
      <c r="O20" s="36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</row>
    <row r="21" spans="1:130" ht="23.15" customHeight="1" x14ac:dyDescent="0.25">
      <c r="B21" s="8"/>
      <c r="C21" s="7"/>
      <c r="D21" s="8"/>
      <c r="E21" s="7"/>
      <c r="F21" s="11"/>
      <c r="G21" s="11"/>
      <c r="H21" s="12" t="s">
        <v>24</v>
      </c>
      <c r="I21" s="7"/>
      <c r="J21" s="8"/>
      <c r="K21" s="25"/>
      <c r="L21" s="7"/>
      <c r="M21" s="8"/>
      <c r="N21" s="7"/>
      <c r="O21" s="36"/>
    </row>
    <row r="22" spans="1:130" x14ac:dyDescent="0.25">
      <c r="B22" s="8"/>
      <c r="C22" s="7"/>
      <c r="D22" s="19"/>
      <c r="E22" s="7"/>
      <c r="F22" s="11"/>
      <c r="G22" s="11"/>
      <c r="H22" s="12"/>
      <c r="I22" s="7"/>
      <c r="J22" s="8"/>
      <c r="K22" s="25"/>
      <c r="L22" s="7"/>
      <c r="M22" s="8"/>
      <c r="N22" s="7"/>
      <c r="O22" s="36"/>
    </row>
    <row r="23" spans="1:130" x14ac:dyDescent="0.25">
      <c r="B23" s="8"/>
      <c r="C23" s="7"/>
      <c r="D23" s="19"/>
      <c r="E23" s="7"/>
      <c r="F23" s="11"/>
      <c r="G23" s="9"/>
      <c r="H23" s="12"/>
      <c r="I23" s="7"/>
      <c r="J23" s="8"/>
      <c r="K23" s="25"/>
      <c r="L23" s="7"/>
      <c r="M23" s="8"/>
      <c r="N23" s="7"/>
      <c r="O23" s="36"/>
    </row>
    <row r="24" spans="1:130" x14ac:dyDescent="0.25">
      <c r="B24" s="8"/>
      <c r="C24" s="7"/>
      <c r="D24" s="19"/>
      <c r="E24" s="7"/>
      <c r="F24" s="11"/>
      <c r="G24" s="11"/>
      <c r="H24" s="12"/>
      <c r="I24" s="7"/>
      <c r="J24" s="8"/>
      <c r="K24" s="25"/>
      <c r="L24" s="7"/>
      <c r="M24" s="8"/>
      <c r="N24" s="7"/>
      <c r="O24" s="36"/>
    </row>
    <row r="25" spans="1:130" ht="14.5" x14ac:dyDescent="0.25">
      <c r="B25" s="8"/>
      <c r="C25" s="37"/>
      <c r="D25" s="19"/>
      <c r="E25" s="7"/>
      <c r="F25" s="11"/>
      <c r="G25" s="11"/>
      <c r="H25" s="11"/>
      <c r="I25" s="12"/>
      <c r="J25" s="8"/>
      <c r="K25" s="25"/>
      <c r="L25" s="16"/>
      <c r="M25" s="16"/>
      <c r="N25" s="16"/>
      <c r="O25" s="26"/>
    </row>
    <row r="26" spans="1:130" ht="14.5" x14ac:dyDescent="0.25">
      <c r="B26" s="8"/>
      <c r="C26" s="37"/>
      <c r="D26" s="19"/>
      <c r="E26" s="7"/>
      <c r="F26" s="8"/>
      <c r="G26" s="7"/>
      <c r="H26" s="7"/>
      <c r="I26" s="7"/>
      <c r="J26" s="16" t="s">
        <v>25</v>
      </c>
      <c r="K26" s="26"/>
      <c r="L26" s="15"/>
      <c r="M26" s="15"/>
      <c r="N26" s="15"/>
      <c r="O26" s="27"/>
    </row>
    <row r="27" spans="1:130" x14ac:dyDescent="0.25">
      <c r="B27" s="8"/>
      <c r="C27" s="37"/>
      <c r="D27" s="19"/>
      <c r="E27" s="7"/>
      <c r="F27" s="7"/>
      <c r="G27" s="7"/>
      <c r="H27" s="7"/>
      <c r="I27" s="7"/>
      <c r="J27" s="15" t="s">
        <v>26</v>
      </c>
      <c r="K27" s="27"/>
      <c r="L27" s="15"/>
      <c r="M27" s="15"/>
      <c r="N27" s="15"/>
      <c r="O27" s="27"/>
    </row>
    <row r="28" spans="1:130" x14ac:dyDescent="0.25">
      <c r="B28" s="8"/>
      <c r="C28" s="37"/>
      <c r="D28" s="19"/>
      <c r="E28" s="7"/>
      <c r="F28" s="7"/>
      <c r="G28" s="7"/>
      <c r="H28" s="7"/>
      <c r="I28" s="7"/>
      <c r="J28" s="15" t="s">
        <v>27</v>
      </c>
      <c r="K28" s="27"/>
    </row>
    <row r="29" spans="1:130" x14ac:dyDescent="0.25">
      <c r="C29" s="2"/>
      <c r="D29" s="20"/>
    </row>
    <row r="30" spans="1:130" x14ac:dyDescent="0.25">
      <c r="C30" s="2"/>
      <c r="D30" s="20"/>
    </row>
    <row r="31" spans="1:130" x14ac:dyDescent="0.25">
      <c r="C31" s="2"/>
      <c r="D31" s="20"/>
    </row>
    <row r="32" spans="1:130" x14ac:dyDescent="0.25">
      <c r="C32" s="2"/>
      <c r="D32" s="20"/>
    </row>
    <row r="33" spans="4:6" x14ac:dyDescent="0.25">
      <c r="D33" s="20"/>
    </row>
    <row r="34" spans="4:6" x14ac:dyDescent="0.25">
      <c r="D34" s="20"/>
    </row>
    <row r="35" spans="4:6" x14ac:dyDescent="0.25">
      <c r="D35" s="20"/>
      <c r="F35" s="32"/>
    </row>
    <row r="36" spans="4:6" x14ac:dyDescent="0.25">
      <c r="D36" s="20"/>
    </row>
  </sheetData>
  <mergeCells count="25">
    <mergeCell ref="A15:A16"/>
    <mergeCell ref="F13:G13"/>
    <mergeCell ref="H13:I13"/>
    <mergeCell ref="O15:O16"/>
    <mergeCell ref="J15:J16"/>
    <mergeCell ref="K15:K16"/>
    <mergeCell ref="L15:L16"/>
    <mergeCell ref="M15:M16"/>
    <mergeCell ref="N15:N16"/>
    <mergeCell ref="B20:E20"/>
    <mergeCell ref="A18:H18"/>
    <mergeCell ref="A17:F17"/>
    <mergeCell ref="A19:H19"/>
    <mergeCell ref="A9:O9"/>
    <mergeCell ref="A10:O10"/>
    <mergeCell ref="A11:O11"/>
    <mergeCell ref="A13:A14"/>
    <mergeCell ref="B13:B14"/>
    <mergeCell ref="C13:C14"/>
    <mergeCell ref="O13:O14"/>
    <mergeCell ref="K13:K14"/>
    <mergeCell ref="L13:L14"/>
    <mergeCell ref="N13:N14"/>
    <mergeCell ref="D13:D14"/>
    <mergeCell ref="E13:E14"/>
  </mergeCells>
  <phoneticPr fontId="0" type="noConversion"/>
  <pageMargins left="0.55118110236220474" right="0.35433070866141736" top="0.39370078740157483" bottom="0.39370078740157483" header="0.51181102362204722" footer="0.51181102362204722"/>
  <pageSetup paperSize="9" scale="49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1D5D00D18BED542A1391B1FD89084F3" ma:contentTypeVersion="18" ma:contentTypeDescription="Vytvoří nový dokument" ma:contentTypeScope="" ma:versionID="919ce4659e7c5fb06592e1b9a18cc936">
  <xsd:schema xmlns:xsd="http://www.w3.org/2001/XMLSchema" xmlns:xs="http://www.w3.org/2001/XMLSchema" xmlns:p="http://schemas.microsoft.com/office/2006/metadata/properties" xmlns:ns3="63ef4d09-7a27-477e-abfe-88d2d0877d32" xmlns:ns4="b0e90202-8514-490b-aa47-458e66aada41" targetNamespace="http://schemas.microsoft.com/office/2006/metadata/properties" ma:root="true" ma:fieldsID="27f013cb791231b1ffeadd6f30b9a287" ns3:_="" ns4:_="">
    <xsd:import namespace="63ef4d09-7a27-477e-abfe-88d2d0877d32"/>
    <xsd:import namespace="b0e90202-8514-490b-aa47-458e66aada4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MediaLengthInSeconds" minOccurs="0"/>
                <xsd:element ref="ns3:_activity" minOccurs="0"/>
                <xsd:element ref="ns3:MediaServiceSearchProperties" minOccurs="0"/>
                <xsd:element ref="ns3:MediaServiceObjectDetectorVersion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ef4d09-7a27-477e-abfe-88d2d0877d3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5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e90202-8514-490b-aa47-458e66aada41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Hodnota hash upozornění na sdílení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63ef4d09-7a27-477e-abfe-88d2d0877d32" xsi:nil="true"/>
  </documentManagement>
</p:properties>
</file>

<file path=customXml/itemProps1.xml><?xml version="1.0" encoding="utf-8"?>
<ds:datastoreItem xmlns:ds="http://schemas.openxmlformats.org/officeDocument/2006/customXml" ds:itemID="{FC6A7A32-AAC1-4CC2-A0A8-514AEBF8814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AD9308E-2BE7-4546-8B5C-E7D92FE733B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3ef4d09-7a27-477e-abfe-88d2d0877d32"/>
    <ds:schemaRef ds:uri="b0e90202-8514-490b-aa47-458e66aada4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84197F1-44AC-4F35-9772-3DFE815F7A03}">
  <ds:schemaRefs>
    <ds:schemaRef ds:uri="http://purl.org/dc/elements/1.1/"/>
    <ds:schemaRef ds:uri="http://schemas.microsoft.com/office/2006/metadata/properties"/>
    <ds:schemaRef ds:uri="63ef4d09-7a27-477e-abfe-88d2d0877d32"/>
    <ds:schemaRef ds:uri="http://purl.org/dc/terms/"/>
    <ds:schemaRef ds:uri="http://schemas.openxmlformats.org/package/2006/metadata/core-properties"/>
    <ds:schemaRef ds:uri="b0e90202-8514-490b-aa47-458e66aada41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Milan Matolák</cp:lastModifiedBy>
  <cp:revision>1</cp:revision>
  <dcterms:created xsi:type="dcterms:W3CDTF">2019-08-01T11:10:14Z</dcterms:created>
  <dcterms:modified xsi:type="dcterms:W3CDTF">2026-02-13T11:28:32Z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0x010100D1D5D00D18BED542A1391B1FD89084F3</vt:lpwstr>
  </property>
</Properties>
</file>