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4i-nas.vsb.cz\Management\Verejne-zakazky\9600_2026_03_HPCSE\zadavaci_dokumentace\"/>
    </mc:Choice>
  </mc:AlternateContent>
  <xr:revisionPtr revIDLastSave="0" documentId="13_ncr:1_{7579AA7D-C9D7-49B6-9038-5CF3A321DF3E}" xr6:coauthVersionLast="47" xr6:coauthVersionMax="47" xr10:uidLastSave="{00000000-0000-0000-0000-000000000000}"/>
  <bookViews>
    <workbookView xWindow="32610" yWindow="1710" windowWidth="21600" windowHeight="11235" xr2:uid="{F055D312-7FE8-491F-87CC-A868F76EA80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I7" i="1"/>
  <c r="H7" i="1"/>
  <c r="G7" i="1"/>
  <c r="G15" i="1"/>
  <c r="I15" i="1" s="1"/>
  <c r="G16" i="1"/>
  <c r="H16" i="1"/>
  <c r="I16" i="1"/>
  <c r="H15" i="1"/>
  <c r="G12" i="1" l="1"/>
  <c r="I12" i="1" s="1"/>
  <c r="H12" i="1"/>
  <c r="G9" i="1"/>
  <c r="I9" i="1" s="1"/>
  <c r="G10" i="1"/>
  <c r="I10" i="1" s="1"/>
  <c r="G11" i="1"/>
  <c r="I11" i="1" s="1"/>
  <c r="G13" i="1"/>
  <c r="I13" i="1" s="1"/>
  <c r="G14" i="1"/>
  <c r="I14" i="1" s="1"/>
  <c r="G8" i="1"/>
  <c r="I8" i="1" s="1"/>
  <c r="H9" i="1"/>
  <c r="H10" i="1"/>
  <c r="H11" i="1"/>
  <c r="H13" i="1"/>
  <c r="H8" i="1"/>
  <c r="H14" i="1"/>
</calcChain>
</file>

<file path=xl/sharedStrings.xml><?xml version="1.0" encoding="utf-8"?>
<sst xmlns="http://schemas.openxmlformats.org/spreadsheetml/2006/main" count="41" uniqueCount="36">
  <si>
    <t>Položkový rozpočet</t>
  </si>
  <si>
    <t>veřejná zakázka:</t>
  </si>
  <si>
    <t>položka</t>
  </si>
  <si>
    <t>cena za množstevní jednotku
v Kč vč. DPH</t>
  </si>
  <si>
    <t>cena celkem
v Kč bez DPH</t>
  </si>
  <si>
    <t>cena celkem
v Kč vč. DPH</t>
  </si>
  <si>
    <t>část</t>
  </si>
  <si>
    <t>jednotka</t>
  </si>
  <si>
    <t>množství</t>
  </si>
  <si>
    <t>konferenční prostory</t>
  </si>
  <si>
    <t>konferenční prostory pro 100 osob
prostory pro posterovou sekci
salónek pro min. 10 osob</t>
  </si>
  <si>
    <t>-</t>
  </si>
  <si>
    <t>občerstvení</t>
  </si>
  <si>
    <t>coffe break (dopolední)</t>
  </si>
  <si>
    <t>coffe break (odpolední)</t>
  </si>
  <si>
    <t>pro 1 osobu</t>
  </si>
  <si>
    <t>cena za 1 jednotku
v Kč bez DPH</t>
  </si>
  <si>
    <t>1 noc/1 osoba</t>
  </si>
  <si>
    <t xml:space="preserve">cena celkem </t>
  </si>
  <si>
    <t>sazba DPH
v %</t>
  </si>
  <si>
    <t>**možno naplnit prostřednictvím vícelůžkového pokoje, který budou obsazen vždy jen 1 osobou</t>
  </si>
  <si>
    <t>oběd*</t>
  </si>
  <si>
    <t>večeře klasická*</t>
  </si>
  <si>
    <t>ubytování***</t>
  </si>
  <si>
    <t>ubytování v jednolůžkovém pokoji 
vč. snídaně **</t>
  </si>
  <si>
    <t>porce pro 1 osobu</t>
  </si>
  <si>
    <t>večeře slavnostní raut*</t>
  </si>
  <si>
    <t>večeře raut formou grilování*</t>
  </si>
  <si>
    <t xml:space="preserve">Zajištění konferenčních prostor, ubytování a stravování pro konferenci IT4Innovations </t>
  </si>
  <si>
    <t>wellness</t>
  </si>
  <si>
    <t xml:space="preserve">* každá z položek zahrnuje 1 nealkoholický nápoj na osobu </t>
  </si>
  <si>
    <t>min. finská a parní sauna 
19.5.2026 v čase 14:00-18:00</t>
  </si>
  <si>
    <t>podkresová hudba</t>
  </si>
  <si>
    <t xml:space="preserve">cimbál v době slavností večeře
20.5.2026 v čase od 19:00 do 22:00 </t>
  </si>
  <si>
    <t xml:space="preserve"> komplet </t>
  </si>
  <si>
    <t>*** cena zahrnuje místní poplatek z pobytu. Nabídková cena nezahrnuje cenu za 83 účastníků konference, kteří si budou hradit ubytování sami - není předmětem hodnocení! O této ceně bude zadavatel jednat s vybraným dodavatelem před podpisem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</si>
</sst>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3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A906A-B03F-4FD2-9A9E-9D2F9D5A05A5}">
  <sheetPr>
    <pageSetUpPr fitToPage="1"/>
  </sheetPr>
  <dimension ref="A1:I26"/>
  <sheetViews>
    <sheetView tabSelected="1" topLeftCell="A3" workbookViewId="0">
      <selection activeCell="K15" sqref="K15"/>
    </sheetView>
  </sheetViews>
  <sheetFormatPr defaultColWidth="9.140625" defaultRowHeight="12.75" x14ac:dyDescent="0.2"/>
  <cols>
    <col min="1" max="1" width="22.5703125" style="1" customWidth="1"/>
    <col min="2" max="2" width="31.28515625" style="1" customWidth="1"/>
    <col min="3" max="4" width="21.42578125" style="1" customWidth="1"/>
    <col min="5" max="5" width="25.85546875" style="1" customWidth="1"/>
    <col min="6" max="6" width="21.28515625" style="1" customWidth="1"/>
    <col min="7" max="7" width="26.140625" style="1" customWidth="1"/>
    <col min="8" max="8" width="29.85546875" style="1" customWidth="1"/>
    <col min="9" max="9" width="27" style="1" customWidth="1"/>
    <col min="10" max="16384" width="9.140625" style="1"/>
  </cols>
  <sheetData>
    <row r="1" spans="1:9" s="3" customFormat="1" ht="16.5" x14ac:dyDescent="0.25">
      <c r="A1" s="3" t="s">
        <v>0</v>
      </c>
    </row>
    <row r="3" spans="1:9" x14ac:dyDescent="0.2">
      <c r="A3" s="1" t="s">
        <v>1</v>
      </c>
      <c r="B3" s="2" t="s">
        <v>28</v>
      </c>
      <c r="C3" s="2"/>
      <c r="D3" s="2"/>
      <c r="E3" s="2"/>
    </row>
    <row r="6" spans="1:9" s="4" customFormat="1" ht="38.25" x14ac:dyDescent="0.25">
      <c r="A6" s="6" t="s">
        <v>6</v>
      </c>
      <c r="B6" s="6" t="s">
        <v>2</v>
      </c>
      <c r="C6" s="6" t="s">
        <v>7</v>
      </c>
      <c r="D6" s="6" t="s">
        <v>8</v>
      </c>
      <c r="E6" s="7" t="s">
        <v>16</v>
      </c>
      <c r="F6" s="7" t="s">
        <v>19</v>
      </c>
      <c r="G6" s="7" t="s">
        <v>3</v>
      </c>
      <c r="H6" s="7" t="s">
        <v>4</v>
      </c>
      <c r="I6" s="7" t="s">
        <v>5</v>
      </c>
    </row>
    <row r="7" spans="1:9" ht="60.75" customHeight="1" x14ac:dyDescent="0.2">
      <c r="A7" s="8" t="s">
        <v>9</v>
      </c>
      <c r="B7" s="9" t="s">
        <v>10</v>
      </c>
      <c r="C7" s="10" t="s">
        <v>34</v>
      </c>
      <c r="D7" s="10">
        <v>1</v>
      </c>
      <c r="E7" s="10"/>
      <c r="F7" s="10"/>
      <c r="G7" s="10">
        <f>E7*(1+(F7/100))</f>
        <v>0</v>
      </c>
      <c r="H7" s="11">
        <f>D7*E7</f>
        <v>0</v>
      </c>
      <c r="I7" s="11">
        <f>G7*D7</f>
        <v>0</v>
      </c>
    </row>
    <row r="8" spans="1:9" x14ac:dyDescent="0.2">
      <c r="A8" s="13" t="s">
        <v>12</v>
      </c>
      <c r="B8" s="10" t="s">
        <v>13</v>
      </c>
      <c r="C8" s="10" t="s">
        <v>25</v>
      </c>
      <c r="D8" s="10">
        <v>300</v>
      </c>
      <c r="E8" s="11"/>
      <c r="F8" s="10"/>
      <c r="G8" s="10">
        <f>E8*(1+(F8/100))</f>
        <v>0</v>
      </c>
      <c r="H8" s="11">
        <f>D8*E8</f>
        <v>0</v>
      </c>
      <c r="I8" s="11">
        <f>G8*D8</f>
        <v>0</v>
      </c>
    </row>
    <row r="9" spans="1:9" x14ac:dyDescent="0.2">
      <c r="A9" s="13"/>
      <c r="B9" s="10" t="s">
        <v>14</v>
      </c>
      <c r="C9" s="10" t="s">
        <v>25</v>
      </c>
      <c r="D9" s="10">
        <v>200</v>
      </c>
      <c r="E9" s="11"/>
      <c r="F9" s="10"/>
      <c r="G9" s="10">
        <f t="shared" ref="G9:G16" si="0">E9*(1+(F9/100))</f>
        <v>0</v>
      </c>
      <c r="H9" s="11">
        <f t="shared" ref="H9:H13" si="1">D9*E9</f>
        <v>0</v>
      </c>
      <c r="I9" s="11">
        <f t="shared" ref="I9:I16" si="2">G9*D9</f>
        <v>0</v>
      </c>
    </row>
    <row r="10" spans="1:9" x14ac:dyDescent="0.2">
      <c r="A10" s="13"/>
      <c r="B10" s="10" t="s">
        <v>21</v>
      </c>
      <c r="C10" s="10" t="s">
        <v>25</v>
      </c>
      <c r="D10" s="10">
        <v>400</v>
      </c>
      <c r="E10" s="11"/>
      <c r="F10" s="10"/>
      <c r="G10" s="10">
        <f t="shared" si="0"/>
        <v>0</v>
      </c>
      <c r="H10" s="11">
        <f t="shared" si="1"/>
        <v>0</v>
      </c>
      <c r="I10" s="11">
        <f t="shared" si="2"/>
        <v>0</v>
      </c>
    </row>
    <row r="11" spans="1:9" x14ac:dyDescent="0.2">
      <c r="A11" s="13"/>
      <c r="B11" s="10" t="s">
        <v>22</v>
      </c>
      <c r="C11" s="10" t="s">
        <v>25</v>
      </c>
      <c r="D11" s="10">
        <v>100</v>
      </c>
      <c r="E11" s="11"/>
      <c r="F11" s="10"/>
      <c r="G11" s="10">
        <f t="shared" si="0"/>
        <v>0</v>
      </c>
      <c r="H11" s="11">
        <f t="shared" si="1"/>
        <v>0</v>
      </c>
      <c r="I11" s="11">
        <f t="shared" si="2"/>
        <v>0</v>
      </c>
    </row>
    <row r="12" spans="1:9" x14ac:dyDescent="0.2">
      <c r="A12" s="13"/>
      <c r="B12" s="10" t="s">
        <v>27</v>
      </c>
      <c r="C12" s="10" t="s">
        <v>15</v>
      </c>
      <c r="D12" s="10">
        <v>100</v>
      </c>
      <c r="E12" s="11"/>
      <c r="F12" s="10"/>
      <c r="G12" s="10">
        <f t="shared" si="0"/>
        <v>0</v>
      </c>
      <c r="H12" s="11">
        <f t="shared" si="1"/>
        <v>0</v>
      </c>
      <c r="I12" s="11">
        <f t="shared" si="2"/>
        <v>0</v>
      </c>
    </row>
    <row r="13" spans="1:9" x14ac:dyDescent="0.2">
      <c r="A13" s="13"/>
      <c r="B13" s="10" t="s">
        <v>26</v>
      </c>
      <c r="C13" s="10" t="s">
        <v>15</v>
      </c>
      <c r="D13" s="10">
        <v>100</v>
      </c>
      <c r="E13" s="11"/>
      <c r="F13" s="10"/>
      <c r="G13" s="10">
        <f t="shared" si="0"/>
        <v>0</v>
      </c>
      <c r="H13" s="11">
        <f t="shared" si="1"/>
        <v>0</v>
      </c>
      <c r="I13" s="11">
        <f t="shared" si="2"/>
        <v>0</v>
      </c>
    </row>
    <row r="14" spans="1:9" ht="25.5" x14ac:dyDescent="0.2">
      <c r="A14" s="8" t="s">
        <v>23</v>
      </c>
      <c r="B14" s="9" t="s">
        <v>24</v>
      </c>
      <c r="C14" s="10" t="s">
        <v>17</v>
      </c>
      <c r="D14" s="10">
        <v>55</v>
      </c>
      <c r="E14" s="11"/>
      <c r="F14" s="10"/>
      <c r="G14" s="10">
        <f t="shared" si="0"/>
        <v>0</v>
      </c>
      <c r="H14" s="11">
        <f>E14*D14</f>
        <v>0</v>
      </c>
      <c r="I14" s="11">
        <f t="shared" si="2"/>
        <v>0</v>
      </c>
    </row>
    <row r="15" spans="1:9" ht="25.5" x14ac:dyDescent="0.2">
      <c r="A15" s="8" t="s">
        <v>29</v>
      </c>
      <c r="B15" s="9" t="s">
        <v>31</v>
      </c>
      <c r="C15" s="10" t="s">
        <v>11</v>
      </c>
      <c r="D15" s="10">
        <v>1</v>
      </c>
      <c r="E15" s="11"/>
      <c r="F15" s="10"/>
      <c r="G15" s="10">
        <f t="shared" si="0"/>
        <v>0</v>
      </c>
      <c r="H15" s="11">
        <f>E15*D15</f>
        <v>0</v>
      </c>
      <c r="I15" s="11">
        <f t="shared" si="2"/>
        <v>0</v>
      </c>
    </row>
    <row r="16" spans="1:9" ht="25.5" x14ac:dyDescent="0.2">
      <c r="A16" s="8" t="s">
        <v>32</v>
      </c>
      <c r="B16" s="9" t="s">
        <v>33</v>
      </c>
      <c r="C16" s="10" t="s">
        <v>11</v>
      </c>
      <c r="D16" s="10">
        <v>1</v>
      </c>
      <c r="E16" s="11"/>
      <c r="F16" s="10"/>
      <c r="G16" s="10">
        <f t="shared" si="0"/>
        <v>0</v>
      </c>
      <c r="H16" s="11">
        <f>E16*D16</f>
        <v>0</v>
      </c>
      <c r="I16" s="11">
        <f t="shared" si="2"/>
        <v>0</v>
      </c>
    </row>
    <row r="17" spans="1:9" ht="43.5" customHeight="1" x14ac:dyDescent="0.2">
      <c r="A17" s="8" t="s">
        <v>18</v>
      </c>
      <c r="B17" s="13"/>
      <c r="C17" s="13"/>
      <c r="D17" s="13"/>
      <c r="E17" s="13"/>
      <c r="F17" s="13"/>
      <c r="G17" s="13"/>
      <c r="H17" s="12">
        <f>SUM(H7:H16)</f>
        <v>0</v>
      </c>
      <c r="I17" s="12">
        <f>SUM(I7:I16)</f>
        <v>0</v>
      </c>
    </row>
    <row r="18" spans="1:9" x14ac:dyDescent="0.2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">
      <c r="A19" s="14" t="s">
        <v>30</v>
      </c>
      <c r="B19" s="14"/>
      <c r="C19" s="14"/>
      <c r="D19" s="14"/>
      <c r="E19" s="4"/>
      <c r="F19" s="4"/>
      <c r="G19" s="4"/>
      <c r="H19" s="4"/>
      <c r="I19" s="4"/>
    </row>
    <row r="20" spans="1:9" x14ac:dyDescent="0.2">
      <c r="A20" s="14" t="s">
        <v>20</v>
      </c>
      <c r="B20" s="14"/>
      <c r="C20" s="14"/>
      <c r="D20" s="14"/>
      <c r="E20" s="4"/>
      <c r="F20" s="4"/>
      <c r="G20" s="4"/>
      <c r="H20" s="4"/>
      <c r="I20" s="4"/>
    </row>
    <row r="21" spans="1:9" x14ac:dyDescent="0.2">
      <c r="A21" s="5" t="s">
        <v>35</v>
      </c>
      <c r="B21" s="5"/>
      <c r="C21" s="5"/>
      <c r="D21" s="5"/>
      <c r="E21" s="4"/>
      <c r="F21" s="4"/>
      <c r="G21" s="4"/>
      <c r="H21" s="4"/>
      <c r="I21" s="4"/>
    </row>
    <row r="22" spans="1:9" x14ac:dyDescent="0.2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">
      <c r="A26" s="4"/>
      <c r="B26" s="4"/>
      <c r="C26" s="4"/>
      <c r="D26" s="4"/>
      <c r="E26" s="4"/>
      <c r="F26" s="4"/>
      <c r="G26" s="4"/>
      <c r="H26" s="4"/>
      <c r="I26" s="4"/>
    </row>
  </sheetData>
  <mergeCells count="4">
    <mergeCell ref="A8:A13"/>
    <mergeCell ref="B17:G17"/>
    <mergeCell ref="A19:D19"/>
    <mergeCell ref="A20:D20"/>
  </mergeCells>
  <pageMargins left="0.7" right="0.7" top="0.78740157499999996" bottom="0.78740157499999996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Rójová Veronika</dc:creator>
  <cp:lastModifiedBy>Veronika Rucká</cp:lastModifiedBy>
  <cp:lastPrinted>2022-02-15T07:10:10Z</cp:lastPrinted>
  <dcterms:created xsi:type="dcterms:W3CDTF">2022-01-24T10:36:46Z</dcterms:created>
  <dcterms:modified xsi:type="dcterms:W3CDTF">2026-02-02T14:40:32Z</dcterms:modified>
</cp:coreProperties>
</file>