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G:\1 DNS Propagacni predmety 2019\vyzva k 3 kolu v DNS PP_2019_Bilkova\"/>
    </mc:Choice>
  </mc:AlternateContent>
  <bookViews>
    <workbookView xWindow="0" yWindow="0" windowWidth="23895" windowHeight="12225" tabRatio="50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" i="1" l="1"/>
  <c r="H11" i="1"/>
  <c r="H10" i="1"/>
  <c r="H9" i="1"/>
  <c r="H8" i="1"/>
  <c r="H7" i="1"/>
  <c r="H6" i="1"/>
  <c r="H5" i="1"/>
  <c r="G10" i="1"/>
  <c r="G9" i="1"/>
  <c r="G8" i="1"/>
  <c r="G7" i="1"/>
  <c r="G6" i="1"/>
  <c r="G5" i="1"/>
  <c r="F10" i="1"/>
  <c r="F9" i="1"/>
  <c r="F8" i="1"/>
  <c r="F7" i="1"/>
  <c r="F6" i="1"/>
  <c r="F5" i="1"/>
  <c r="F4" i="1"/>
  <c r="G4" i="1"/>
  <c r="H4" i="1" s="1"/>
</calcChain>
</file>

<file path=xl/sharedStrings.xml><?xml version="1.0" encoding="utf-8"?>
<sst xmlns="http://schemas.openxmlformats.org/spreadsheetml/2006/main" count="39" uniqueCount="29">
  <si>
    <t>Počet ks</t>
  </si>
  <si>
    <t>Cena/ks bez DPH</t>
  </si>
  <si>
    <t>Kč</t>
  </si>
  <si>
    <t>Cena/ks s DPH</t>
  </si>
  <si>
    <t>Cena celkem bez DPH</t>
  </si>
  <si>
    <t>V ……………………….. Dne ……………………..</t>
  </si>
  <si>
    <t>podpis oprávněné osoby</t>
  </si>
  <si>
    <t>………………………………...…..</t>
  </si>
  <si>
    <t>Cena celkem s DPH</t>
  </si>
  <si>
    <t>Specifikace</t>
  </si>
  <si>
    <t>Poř.č.</t>
  </si>
  <si>
    <t>Příloha č. 1</t>
  </si>
  <si>
    <t>Druh zboží</t>
  </si>
  <si>
    <t xml:space="preserve">Cena celkem                                      </t>
  </si>
  <si>
    <t>Pracovní rukavice</t>
  </si>
  <si>
    <t>Tričko - dámské</t>
  </si>
  <si>
    <t>Tričko - pánské</t>
  </si>
  <si>
    <t>Tílko - dámské</t>
  </si>
  <si>
    <t>Kšiltovka</t>
  </si>
  <si>
    <t>Bandana - multifukční šátek</t>
  </si>
  <si>
    <t xml:space="preserve"> Pětiprsté ochranné rukavice kombinované s podšívkou ve dlani. Dlaň je z hovězí štípané kůže, hřbet a manžeta z bavlněné tkaniny. Vyrábějí se ve velikosti 9 a 10 v souladu s EN
Potisk dle grafického návrhu: jedna ruka VŠB-TUP druhá Zlepši techniku
Počet kusů: 
Velikost 9: 50 ks
Velikost 10: 50ks
</t>
  </si>
  <si>
    <t>Specifikace: Rukavice šité z jemné lícové kozinky v dlani, bílé bavlněné tkaniny na hřbetu a s nápletem.
Potisk dle grafického návrhu: jedna ruka VŠB-TUP druhá Zlepši techniku 
Počet kusů:
Velikost 8: 50 ks
Velikost 9: 50 ks</t>
  </si>
  <si>
    <t>Specifikace: 
• barva: tyrkysová
• strečový materiál udržující stálost tvaru, 95 % bavlna, 5 % elastan, Single Jersey (složení se může lišit 80 % bavlna, 15 % viskóza, 5 % elastan)přiléhavý střih s bočními švy
• hlubší kulatý výstřih
• průkrčník a průramky lemovány vrchovým materiálem
• širší ramínka
Potisk dle grafického návrhu: VŠB-TUO. Záda: velké logo, přední díl: malé logo 
Počet kusů:
Dámské tílko S: 30 ks
Dámské tílko M: 30 ks
Dámské tílko L: 30 ks</t>
  </si>
  <si>
    <t xml:space="preserve">Specifikace: Bavlněná dámská polokošile, tyrkysová, 100 % bavlna (85 % bavlna, 15 % viskóza), gramáž 170 g/m2
• s rozparky v bočních švech
• léga s 5 knoflíčky v barvě materiálu
• límeček a lemy rukávů z žebrové pleteniny
Potisk dle grafického návrhu:  VŠB-TUO. Záda: velké logo, rukáv: www.vsb.cz, přední strana: malé logo 
Počet kusů:
Dámské tričko S: 50 ks
Dámské tričko M: 50 ks
Dámské tričko L: 50 ks
Dámské tričko XL: 50 ks
Dámské tričko XXL: 10 ks
</t>
  </si>
  <si>
    <t xml:space="preserve">Specifikace: Bavlněná pánská polokošile, tyrkysová, 100 % bavlna (85 % bavlna, 15 % viskóza), gramáž 170 g/m2
• límeček a lemy rukávů z žebrové pleteniny
• léga se 3 knoflíčky v barvě materiálu
• rozparky v bočních švech
Potisk dle grafického návrhu: VŠB-TUO. Záda: velké logo, rukáv: www.vsb.cz, přední díl: malé logo
Počet kusů:
Pánské  tričko M: 50 ks
Pánské  tričko L: 50 ks
Pánské  tričko XL: 50 ks
Pánské  tričko XXL: 50 ks
</t>
  </si>
  <si>
    <t>Specifikace: 
• bavlněná pětipanelová čepice
• plochý kšilt s odnímatelnou nálepkou
• vyztužený přední panel
• obšité větrací otvory
• velikost nastavitelná plastovým klipem v retro stylu
• gramáž: 340 g/m2
Výšivka dle grafického návrhu: 100 ks VŠB-TUO, 300 ZsT</t>
  </si>
  <si>
    <t>Specifikace: Bandana z mikrovlákna 130g/m2, multifunkční šátek, barva –  zelená (co možná nejpodobnější - RGB: 0, 164, 153)
Potisk dle grafického návrhu:  VŠB–TUO</t>
  </si>
  <si>
    <t>doplnit</t>
  </si>
  <si>
    <t>Soupis požadovaného plnění - DNS Propagační předměty 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</si>
</sst>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238"/>
      <scheme val="minor"/>
    </font>
    <font>
      <u/>
      <sz val="12"/>
      <color theme="1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0" fillId="0" borderId="0" xfId="0" applyFont="1" applyAlignment="1">
      <alignment vertical="center" wrapText="1"/>
    </xf>
    <xf numFmtId="0" fontId="8" fillId="0" borderId="1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164" fontId="11" fillId="2" borderId="14" xfId="0" applyNumberFormat="1" applyFont="1" applyFill="1" applyBorder="1" applyAlignment="1">
      <alignment horizontal="center" vertical="center"/>
    </xf>
    <xf numFmtId="164" fontId="11" fillId="2" borderId="5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8" fillId="0" borderId="3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</cellXfs>
  <cellStyles count="15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tabSelected="1" showRuler="0" zoomScale="115" zoomScaleNormal="115" workbookViewId="0">
      <selection activeCell="D8" sqref="D8"/>
    </sheetView>
  </sheetViews>
  <sheetFormatPr defaultColWidth="11" defaultRowHeight="15.75" x14ac:dyDescent="0.25"/>
  <cols>
    <col min="1" max="1" width="6.625" style="1" customWidth="1"/>
    <col min="2" max="2" width="19.75" style="1" customWidth="1"/>
    <col min="3" max="3" width="7.25" style="1" customWidth="1"/>
    <col min="4" max="4" width="55.625" style="1" customWidth="1"/>
    <col min="5" max="5" width="11.125" style="1" customWidth="1"/>
    <col min="6" max="6" width="11.875" style="1" customWidth="1"/>
    <col min="7" max="7" width="13.125" style="1" customWidth="1"/>
    <col min="8" max="8" width="12.875" style="1" customWidth="1"/>
    <col min="9" max="16384" width="11" style="1"/>
  </cols>
  <sheetData>
    <row r="1" spans="1:8" ht="16.5" thickBot="1" x14ac:dyDescent="0.3">
      <c r="A1" s="8"/>
      <c r="B1" s="9" t="s">
        <v>28</v>
      </c>
      <c r="C1" s="9"/>
      <c r="D1" s="9"/>
      <c r="E1" s="9"/>
      <c r="F1" s="9"/>
      <c r="G1" s="9"/>
      <c r="H1" s="9" t="s">
        <v>11</v>
      </c>
    </row>
    <row r="2" spans="1:8" ht="45" x14ac:dyDescent="0.25">
      <c r="A2" s="34" t="s">
        <v>10</v>
      </c>
      <c r="B2" s="25" t="s">
        <v>12</v>
      </c>
      <c r="C2" s="27" t="s">
        <v>0</v>
      </c>
      <c r="D2" s="29" t="s">
        <v>9</v>
      </c>
      <c r="E2" s="10" t="s">
        <v>1</v>
      </c>
      <c r="F2" s="11" t="s">
        <v>4</v>
      </c>
      <c r="G2" s="11" t="s">
        <v>3</v>
      </c>
      <c r="H2" s="12" t="s">
        <v>8</v>
      </c>
    </row>
    <row r="3" spans="1:8" ht="16.5" thickBot="1" x14ac:dyDescent="0.3">
      <c r="A3" s="35"/>
      <c r="B3" s="26"/>
      <c r="C3" s="28"/>
      <c r="D3" s="30"/>
      <c r="E3" s="13" t="s">
        <v>2</v>
      </c>
      <c r="F3" s="14" t="s">
        <v>2</v>
      </c>
      <c r="G3" s="14" t="s">
        <v>2</v>
      </c>
      <c r="H3" s="15" t="s">
        <v>2</v>
      </c>
    </row>
    <row r="4" spans="1:8" ht="135" x14ac:dyDescent="0.25">
      <c r="A4" s="16">
        <v>1</v>
      </c>
      <c r="B4" s="17" t="s">
        <v>14</v>
      </c>
      <c r="C4" s="16">
        <v>100</v>
      </c>
      <c r="D4" s="17" t="s">
        <v>20</v>
      </c>
      <c r="E4" s="20" t="s">
        <v>27</v>
      </c>
      <c r="F4" s="21" t="e">
        <f t="shared" ref="F4:F10" si="0">C4*E4</f>
        <v>#VALUE!</v>
      </c>
      <c r="G4" s="21" t="e">
        <f t="shared" ref="G4:G10" si="1">E4*1.21</f>
        <v>#VALUE!</v>
      </c>
      <c r="H4" s="21" t="e">
        <f t="shared" ref="H4:H10" si="2">C4*G4</f>
        <v>#VALUE!</v>
      </c>
    </row>
    <row r="5" spans="1:8" ht="112.5" customHeight="1" x14ac:dyDescent="0.25">
      <c r="A5" s="16">
        <v>2</v>
      </c>
      <c r="B5" s="17" t="s">
        <v>14</v>
      </c>
      <c r="C5" s="16">
        <v>100</v>
      </c>
      <c r="D5" s="17" t="s">
        <v>21</v>
      </c>
      <c r="E5" s="23" t="s">
        <v>27</v>
      </c>
      <c r="F5" s="23" t="e">
        <f t="shared" si="0"/>
        <v>#VALUE!</v>
      </c>
      <c r="G5" s="23" t="e">
        <f t="shared" si="1"/>
        <v>#VALUE!</v>
      </c>
      <c r="H5" s="23" t="e">
        <f t="shared" si="2"/>
        <v>#VALUE!</v>
      </c>
    </row>
    <row r="6" spans="1:8" ht="210" x14ac:dyDescent="0.25">
      <c r="A6" s="16">
        <v>3</v>
      </c>
      <c r="B6" s="17" t="s">
        <v>15</v>
      </c>
      <c r="C6" s="18">
        <v>210</v>
      </c>
      <c r="D6" s="17" t="s">
        <v>23</v>
      </c>
      <c r="E6" s="23" t="s">
        <v>27</v>
      </c>
      <c r="F6" s="23" t="e">
        <f t="shared" si="0"/>
        <v>#VALUE!</v>
      </c>
      <c r="G6" s="23" t="e">
        <f t="shared" si="1"/>
        <v>#VALUE!</v>
      </c>
      <c r="H6" s="23" t="e">
        <f t="shared" si="2"/>
        <v>#VALUE!</v>
      </c>
    </row>
    <row r="7" spans="1:8" ht="210" x14ac:dyDescent="0.25">
      <c r="A7" s="16">
        <v>4</v>
      </c>
      <c r="B7" s="17" t="s">
        <v>16</v>
      </c>
      <c r="C7" s="18">
        <v>200</v>
      </c>
      <c r="D7" s="17" t="s">
        <v>24</v>
      </c>
      <c r="E7" s="23" t="s">
        <v>27</v>
      </c>
      <c r="F7" s="23" t="e">
        <f t="shared" si="0"/>
        <v>#VALUE!</v>
      </c>
      <c r="G7" s="23" t="e">
        <f t="shared" si="1"/>
        <v>#VALUE!</v>
      </c>
      <c r="H7" s="23" t="e">
        <f t="shared" si="2"/>
        <v>#VALUE!</v>
      </c>
    </row>
    <row r="8" spans="1:8" ht="245.25" customHeight="1" x14ac:dyDescent="0.25">
      <c r="A8" s="16">
        <v>5</v>
      </c>
      <c r="B8" s="17" t="s">
        <v>17</v>
      </c>
      <c r="C8" s="18">
        <v>90</v>
      </c>
      <c r="D8" s="17" t="s">
        <v>22</v>
      </c>
      <c r="E8" s="23" t="s">
        <v>27</v>
      </c>
      <c r="F8" s="23" t="e">
        <f t="shared" si="0"/>
        <v>#VALUE!</v>
      </c>
      <c r="G8" s="23" t="e">
        <f t="shared" si="1"/>
        <v>#VALUE!</v>
      </c>
      <c r="H8" s="23" t="e">
        <f t="shared" si="2"/>
        <v>#VALUE!</v>
      </c>
    </row>
    <row r="9" spans="1:8" ht="156.75" customHeight="1" x14ac:dyDescent="0.25">
      <c r="A9" s="16">
        <v>6</v>
      </c>
      <c r="B9" s="17" t="s">
        <v>18</v>
      </c>
      <c r="C9" s="18">
        <v>400</v>
      </c>
      <c r="D9" s="17" t="s">
        <v>25</v>
      </c>
      <c r="E9" s="23" t="s">
        <v>27</v>
      </c>
      <c r="F9" s="23" t="e">
        <f t="shared" si="0"/>
        <v>#VALUE!</v>
      </c>
      <c r="G9" s="23" t="e">
        <f t="shared" si="1"/>
        <v>#VALUE!</v>
      </c>
      <c r="H9" s="23" t="e">
        <f t="shared" si="2"/>
        <v>#VALUE!</v>
      </c>
    </row>
    <row r="10" spans="1:8" ht="55.5" customHeight="1" x14ac:dyDescent="0.25">
      <c r="A10" s="16">
        <v>7</v>
      </c>
      <c r="B10" s="17" t="s">
        <v>19</v>
      </c>
      <c r="C10" s="18">
        <v>100</v>
      </c>
      <c r="D10" s="17" t="s">
        <v>26</v>
      </c>
      <c r="E10" s="23" t="s">
        <v>27</v>
      </c>
      <c r="F10" s="23" t="e">
        <f t="shared" si="0"/>
        <v>#VALUE!</v>
      </c>
      <c r="G10" s="23" t="e">
        <f t="shared" si="1"/>
        <v>#VALUE!</v>
      </c>
      <c r="H10" s="23" t="e">
        <f t="shared" si="2"/>
        <v>#VALUE!</v>
      </c>
    </row>
    <row r="11" spans="1:8" x14ac:dyDescent="0.25">
      <c r="A11" s="19"/>
      <c r="B11" s="31" t="s">
        <v>13</v>
      </c>
      <c r="C11" s="32"/>
      <c r="D11" s="33"/>
      <c r="E11" s="22"/>
      <c r="F11" s="24" t="e">
        <f>SUM(F4:F10)</f>
        <v>#VALUE!</v>
      </c>
      <c r="G11" s="22"/>
      <c r="H11" s="24" t="e">
        <f>SUM(H4:H10)</f>
        <v>#VALUE!</v>
      </c>
    </row>
    <row r="12" spans="1:8" x14ac:dyDescent="0.25">
      <c r="B12" s="2"/>
      <c r="D12" s="2"/>
      <c r="E12" s="3"/>
      <c r="F12" s="3"/>
      <c r="G12" s="3"/>
      <c r="H12" s="3"/>
    </row>
    <row r="13" spans="1:8" x14ac:dyDescent="0.25">
      <c r="B13" s="4" t="s">
        <v>5</v>
      </c>
      <c r="D13" s="2"/>
    </row>
    <row r="14" spans="1:8" x14ac:dyDescent="0.25">
      <c r="B14" s="2"/>
      <c r="C14" s="5" t="s">
        <v>7</v>
      </c>
      <c r="D14" s="6"/>
    </row>
    <row r="15" spans="1:8" x14ac:dyDescent="0.25">
      <c r="C15" s="1" t="s">
        <v>6</v>
      </c>
    </row>
    <row r="17" spans="4:4" x14ac:dyDescent="0.25">
      <c r="D17" s="7"/>
    </row>
  </sheetData>
  <sortState ref="A4:I17">
    <sortCondition ref="A4:A17"/>
  </sortState>
  <mergeCells count="5">
    <mergeCell ref="B2:B3"/>
    <mergeCell ref="C2:C3"/>
    <mergeCell ref="D2:D3"/>
    <mergeCell ref="B11:D11"/>
    <mergeCell ref="A2:A3"/>
  </mergeCells>
  <phoneticPr fontId="5" type="noConversion"/>
  <pageMargins left="0.75" right="0.75" top="1" bottom="1" header="0.5" footer="0.5"/>
  <pageSetup paperSize="9" scale="80" orientation="landscape" r:id="rId1"/>
  <colBreaks count="1" manualBreakCount="1">
    <brk id="5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>VSB-TUO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 Janoušková</dc:creator>
  <cp:lastModifiedBy>Windows User</cp:lastModifiedBy>
  <cp:lastPrinted>2017-03-10T10:11:57Z</cp:lastPrinted>
  <dcterms:created xsi:type="dcterms:W3CDTF">2014-01-23T15:16:14Z</dcterms:created>
  <dcterms:modified xsi:type="dcterms:W3CDTF">2019-02-06T07:47:06Z</dcterms:modified>
</cp:coreProperties>
</file>