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sb-my.sharepoint.com/personal/mat0019_vsb_cz/Documents/DNS IT+AVT_2025/37_2025_Marek_Pagac/"/>
    </mc:Choice>
  </mc:AlternateContent>
  <xr:revisionPtr revIDLastSave="18" documentId="8_{7A23F4AA-24B5-4408-A110-F4DA8274A2F5}" xr6:coauthVersionLast="47" xr6:coauthVersionMax="47" xr10:uidLastSave="{AD6CA46B-A245-434B-8A1C-E3A89C4F9BC9}"/>
  <bookViews>
    <workbookView xWindow="-21710" yWindow="-20" windowWidth="21820" windowHeight="379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I22" i="1" s="1"/>
  <c r="G19" i="1"/>
  <c r="G20" i="1"/>
  <c r="I20" i="1"/>
  <c r="G21" i="1" l="1"/>
</calcChain>
</file>

<file path=xl/sharedStrings.xml><?xml version="1.0" encoding="utf-8"?>
<sst xmlns="http://schemas.openxmlformats.org/spreadsheetml/2006/main" count="44" uniqueCount="39">
  <si>
    <t>Příloha č. 1 - Specifikace předmětu veřejné zakázky / předmětu koupě</t>
  </si>
  <si>
    <t>POBJ</t>
  </si>
  <si>
    <t>Pol.</t>
  </si>
  <si>
    <t>Název položky</t>
  </si>
  <si>
    <t>Mn</t>
  </si>
  <si>
    <t>MJ</t>
  </si>
  <si>
    <r>
      <t xml:space="preserve">Max. cena </t>
    </r>
    <r>
      <rPr>
        <b/>
        <sz val="10"/>
        <color theme="1"/>
        <rFont val="Arial"/>
        <family val="2"/>
        <charset val="238"/>
      </rPr>
      <t>včetně DPH</t>
    </r>
  </si>
  <si>
    <t>Nabízená cena včetně DPH</t>
  </si>
  <si>
    <t xml:space="preserve">Pověřená osoba / </t>
  </si>
  <si>
    <t>Pracoviště</t>
  </si>
  <si>
    <t>Ulice</t>
  </si>
  <si>
    <t>Čís.pop/</t>
  </si>
  <si>
    <t>PSČ</t>
  </si>
  <si>
    <t>Místo</t>
  </si>
  <si>
    <t>Cena/ks</t>
  </si>
  <si>
    <t>Cena celkem</t>
  </si>
  <si>
    <t>kontakt</t>
  </si>
  <si>
    <t>orient</t>
  </si>
  <si>
    <t xml:space="preserve">(doplní dodavatel) </t>
  </si>
  <si>
    <t>Předpokládaná hodnota (maximální celková cena)</t>
  </si>
  <si>
    <t>Celková nabídková cena / kupní cena včetně DPH</t>
  </si>
  <si>
    <t>Dodavatel prohlašuje, že nabízená zařízení splňují všechny parametry požadované zadavatelem v příloze č. 2 - Technická specifikace.</t>
  </si>
  <si>
    <t>V</t>
  </si>
  <si>
    <t>dne (datum v el.podpisu)</t>
  </si>
  <si>
    <t>Za dodavatele/prodávajícího:</t>
  </si>
  <si>
    <t>elektronický podpis (po převedení do PDF)</t>
  </si>
  <si>
    <t>Jméno, příjmení a funkce oprávněné osoby (doplní dodavatel)</t>
  </si>
  <si>
    <t>Firma (doplní dodavatel)</t>
  </si>
  <si>
    <t>zadávané v dynamickém nákupním systému s názvem Dodávky IT + AV techniky od 2024 a evidenčním číslem ve Věstníku veřejných zakázek Z2024-026774</t>
  </si>
  <si>
    <t>KS</t>
  </si>
  <si>
    <t>708 00</t>
  </si>
  <si>
    <t>Ostrava-Poruba</t>
  </si>
  <si>
    <t>2172/15</t>
  </si>
  <si>
    <t>17. listopadu</t>
  </si>
  <si>
    <t>DNS_NB_ATYP</t>
  </si>
  <si>
    <t>DNS_PC_ATYP</t>
  </si>
  <si>
    <t>Fakulta  strojní</t>
  </si>
  <si>
    <t>Ing. Krišáková Simona
simona.krisakova@vsb.cz
+420 596 994 466</t>
  </si>
  <si>
    <r>
      <t xml:space="preserve">k veřejné zakázce s názvem </t>
    </r>
    <r>
      <rPr>
        <b/>
        <i/>
        <sz val="14"/>
        <color indexed="8"/>
        <rFont val="Calibri"/>
        <family val="2"/>
        <charset val="238"/>
      </rPr>
      <t>Dodávka IT techniky 37/2025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</si>
</sst>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0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0" fontId="9" fillId="0" borderId="0"/>
  </cellStyleXfs>
  <cellXfs count="70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/>
    </xf>
    <xf numFmtId="0" fontId="1" fillId="0" borderId="5" xfId="0" applyFont="1" applyBorder="1" applyAlignment="1">
      <alignment horizontal="center" vertical="top"/>
    </xf>
    <xf numFmtId="165" fontId="3" fillId="2" borderId="9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top"/>
    </xf>
    <xf numFmtId="0" fontId="0" fillId="0" borderId="3" xfId="0" applyBorder="1" applyAlignment="1">
      <alignment vertical="top"/>
    </xf>
    <xf numFmtId="0" fontId="2" fillId="0" borderId="0" xfId="0" applyFont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0" fillId="3" borderId="0" xfId="0" applyNumberFormat="1" applyFill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165" fontId="1" fillId="0" borderId="3" xfId="0" applyNumberFormat="1" applyFont="1" applyBorder="1" applyAlignment="1">
      <alignment vertical="center"/>
    </xf>
    <xf numFmtId="3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17" xfId="0" applyBorder="1" applyAlignment="1">
      <alignment vertical="center"/>
    </xf>
    <xf numFmtId="165" fontId="2" fillId="0" borderId="17" xfId="0" applyNumberFormat="1" applyFont="1" applyBorder="1" applyAlignment="1">
      <alignment horizontal="right" vertical="center"/>
    </xf>
    <xf numFmtId="165" fontId="2" fillId="3" borderId="17" xfId="0" applyNumberFormat="1" applyFont="1" applyFill="1" applyBorder="1" applyAlignment="1" applyProtection="1">
      <alignment horizontal="center" vertical="center"/>
      <protection locked="0"/>
    </xf>
    <xf numFmtId="165" fontId="2" fillId="0" borderId="17" xfId="0" applyNumberFormat="1" applyFont="1" applyBorder="1" applyAlignment="1">
      <alignment horizontal="center" vertical="center"/>
    </xf>
    <xf numFmtId="3" fontId="0" fillId="0" borderId="17" xfId="0" applyNumberFormat="1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65" fontId="2" fillId="3" borderId="0" xfId="0" applyNumberFormat="1" applyFont="1" applyFill="1" applyAlignment="1" applyProtection="1">
      <alignment horizontal="center" vertical="center"/>
      <protection locked="0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16" xfId="0" applyBorder="1" applyAlignment="1">
      <alignment horizontal="left" vertical="center"/>
    </xf>
  </cellXfs>
  <cellStyles count="2">
    <cellStyle name="Normální" xfId="0" builtinId="0"/>
    <cellStyle name="Normální 2" xfId="1" xr:uid="{0877873B-AC7A-4F82-99F2-7114E72CF8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1262062</xdr:colOff>
      <xdr:row>1</xdr:row>
      <xdr:rowOff>119062</xdr:rowOff>
    </xdr:from>
    <xdr:to>
      <xdr:col>9</xdr:col>
      <xdr:colOff>150177</xdr:colOff>
      <xdr:row>6</xdr:row>
      <xdr:rowOff>793</xdr:rowOff>
    </xdr:to>
    <xdr:pic>
      <xdr:nvPicPr>
        <xdr:cNvPr id="3" name="Obrázek 2" descr="VŠB-TUO CZ">
          <a:extLst>
            <a:ext uri="{FF2B5EF4-FFF2-40B4-BE49-F238E27FC236}">
              <a16:creationId xmlns:a16="http://schemas.microsoft.com/office/drawing/2014/main" id="{B584A99C-6508-4BA2-8A86-23AD2E4537E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9937" y="277812"/>
          <a:ext cx="1720215" cy="673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547687</xdr:colOff>
      <xdr:row>7</xdr:row>
      <xdr:rowOff>7938</xdr:rowOff>
    </xdr:from>
    <xdr:to>
      <xdr:col>9</xdr:col>
      <xdr:colOff>1422399</xdr:colOff>
      <xdr:row>10</xdr:row>
      <xdr:rowOff>66993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509B2BF-6AB1-41F4-BA18-AC5DF5693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5562" y="1119188"/>
          <a:ext cx="3708400" cy="5353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3:DZ42"/>
  <sheetViews>
    <sheetView tabSelected="1" zoomScale="80" zoomScaleNormal="80" workbookViewId="0">
      <selection activeCell="H30" sqref="H30"/>
    </sheetView>
  </sheetViews>
  <sheetFormatPr defaultRowHeight="12.5" x14ac:dyDescent="0.25"/>
  <cols>
    <col min="1" max="1" width="9.81640625" style="8" customWidth="1"/>
    <col min="2" max="2" width="4.81640625" style="6" customWidth="1"/>
    <col min="3" max="3" width="29" customWidth="1"/>
    <col min="4" max="4" width="5.81640625" style="6" customWidth="1"/>
    <col min="5" max="5" width="3.81640625" style="6" customWidth="1"/>
    <col min="6" max="6" width="13.54296875" customWidth="1"/>
    <col min="7" max="7" width="17.1796875" customWidth="1"/>
    <col min="8" max="8" width="21" customWidth="1"/>
    <col min="9" max="9" width="19.54296875" customWidth="1"/>
    <col min="10" max="10" width="31.54296875" customWidth="1"/>
    <col min="11" max="11" width="30.81640625" style="28" bestFit="1" customWidth="1"/>
    <col min="12" max="12" width="15" bestFit="1" customWidth="1"/>
    <col min="13" max="13" width="8.1796875" bestFit="1" customWidth="1"/>
    <col min="14" max="14" width="6.453125" bestFit="1" customWidth="1"/>
    <col min="15" max="15" width="16.1796875" style="28" bestFit="1" customWidth="1"/>
  </cols>
  <sheetData>
    <row r="13" spans="1:15" ht="18" x14ac:dyDescent="0.25">
      <c r="A13" s="49" t="s">
        <v>0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</row>
    <row r="14" spans="1:15" ht="18.5" x14ac:dyDescent="0.25">
      <c r="A14" s="50" t="s">
        <v>38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</row>
    <row r="15" spans="1:15" ht="24" customHeight="1" x14ac:dyDescent="0.25">
      <c r="A15" s="51" t="s">
        <v>28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</row>
    <row r="16" spans="1:15" ht="4.5" customHeight="1" thickBot="1" x14ac:dyDescent="0.3">
      <c r="A16" s="33"/>
      <c r="B16" s="5"/>
      <c r="C16" s="2"/>
      <c r="D16" s="5"/>
      <c r="E16" s="5"/>
      <c r="F16" s="2"/>
      <c r="G16" s="2"/>
      <c r="H16" s="2"/>
      <c r="I16" s="2"/>
      <c r="J16" s="2"/>
      <c r="K16" s="22"/>
      <c r="L16" s="2"/>
      <c r="M16" s="2"/>
      <c r="N16" s="2"/>
      <c r="O16" s="5"/>
    </row>
    <row r="17" spans="1:130" s="1" customFormat="1" ht="16.399999999999999" customHeight="1" thickTop="1" thickBot="1" x14ac:dyDescent="0.3">
      <c r="A17" s="52" t="s">
        <v>1</v>
      </c>
      <c r="B17" s="54" t="s">
        <v>2</v>
      </c>
      <c r="C17" s="54" t="s">
        <v>3</v>
      </c>
      <c r="D17" s="58" t="s">
        <v>4</v>
      </c>
      <c r="E17" s="58" t="s">
        <v>5</v>
      </c>
      <c r="F17" s="47" t="s">
        <v>6</v>
      </c>
      <c r="G17" s="48"/>
      <c r="H17" s="47" t="s">
        <v>7</v>
      </c>
      <c r="I17" s="48"/>
      <c r="J17" s="3" t="s">
        <v>8</v>
      </c>
      <c r="K17" s="58" t="s">
        <v>9</v>
      </c>
      <c r="L17" s="54" t="s">
        <v>10</v>
      </c>
      <c r="M17" s="3" t="s">
        <v>11</v>
      </c>
      <c r="N17" s="54" t="s">
        <v>12</v>
      </c>
      <c r="O17" s="56" t="s">
        <v>13</v>
      </c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</row>
    <row r="18" spans="1:130" s="1" customFormat="1" ht="16.399999999999999" customHeight="1" thickBot="1" x14ac:dyDescent="0.3">
      <c r="A18" s="53"/>
      <c r="B18" s="55"/>
      <c r="C18" s="55"/>
      <c r="D18" s="59"/>
      <c r="E18" s="59"/>
      <c r="F18" s="29" t="s">
        <v>14</v>
      </c>
      <c r="G18" s="29" t="s">
        <v>15</v>
      </c>
      <c r="H18" s="29" t="s">
        <v>14</v>
      </c>
      <c r="I18" s="29" t="s">
        <v>15</v>
      </c>
      <c r="J18" s="30" t="s">
        <v>16</v>
      </c>
      <c r="K18" s="59"/>
      <c r="L18" s="55"/>
      <c r="M18" s="30" t="s">
        <v>17</v>
      </c>
      <c r="N18" s="55"/>
      <c r="O18" s="57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</row>
    <row r="19" spans="1:130" s="1" customFormat="1" ht="38.15" customHeight="1" thickTop="1" thickBot="1" x14ac:dyDescent="0.3">
      <c r="A19" s="60">
        <v>60006210</v>
      </c>
      <c r="B19" s="38">
        <v>10</v>
      </c>
      <c r="C19" s="38" t="s">
        <v>35</v>
      </c>
      <c r="D19" s="42">
        <v>2</v>
      </c>
      <c r="E19" s="38" t="s">
        <v>29</v>
      </c>
      <c r="F19" s="39">
        <v>70000</v>
      </c>
      <c r="G19" s="39">
        <f t="shared" ref="G19" si="0">D19*F19</f>
        <v>140000</v>
      </c>
      <c r="H19" s="40" t="s">
        <v>18</v>
      </c>
      <c r="I19" s="41" t="e">
        <f t="shared" ref="I19" si="1">H19*D19</f>
        <v>#VALUE!</v>
      </c>
      <c r="J19" s="45" t="s">
        <v>37</v>
      </c>
      <c r="K19" s="45" t="s">
        <v>36</v>
      </c>
      <c r="L19" s="45" t="s">
        <v>33</v>
      </c>
      <c r="M19" s="45" t="s">
        <v>32</v>
      </c>
      <c r="N19" s="45" t="s">
        <v>30</v>
      </c>
      <c r="O19" s="43" t="s">
        <v>31</v>
      </c>
      <c r="P19"/>
      <c r="Q19"/>
      <c r="R19"/>
      <c r="S19"/>
      <c r="T19" s="2"/>
      <c r="U19" s="32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</row>
    <row r="20" spans="1:130" s="1" customFormat="1" ht="38.15" customHeight="1" thickBot="1" x14ac:dyDescent="0.3">
      <c r="A20" s="61"/>
      <c r="B20" s="38">
        <v>20</v>
      </c>
      <c r="C20" s="38" t="s">
        <v>34</v>
      </c>
      <c r="D20" s="42">
        <v>2</v>
      </c>
      <c r="E20" s="38" t="s">
        <v>29</v>
      </c>
      <c r="F20" s="39">
        <v>70000</v>
      </c>
      <c r="G20" s="39">
        <f t="shared" ref="G20" si="2">D20*F20</f>
        <v>140000</v>
      </c>
      <c r="H20" s="40" t="s">
        <v>18</v>
      </c>
      <c r="I20" s="41" t="e">
        <f t="shared" ref="I20" si="3">H20*D20</f>
        <v>#VALUE!</v>
      </c>
      <c r="J20" s="46"/>
      <c r="K20" s="46"/>
      <c r="L20" s="46"/>
      <c r="M20" s="46"/>
      <c r="N20" s="46"/>
      <c r="O20" s="44"/>
      <c r="P20"/>
      <c r="Q20"/>
      <c r="R20"/>
      <c r="S20"/>
      <c r="T20" s="2"/>
      <c r="U20" s="32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spans="1:130" s="1" customFormat="1" ht="15" thickTop="1" thickBot="1" x14ac:dyDescent="0.3">
      <c r="A21" s="67" t="s">
        <v>19</v>
      </c>
      <c r="B21" s="68"/>
      <c r="C21" s="68"/>
      <c r="D21" s="68"/>
      <c r="E21" s="68"/>
      <c r="F21" s="68"/>
      <c r="G21" s="31">
        <f>SUM(G19:G20)</f>
        <v>280000</v>
      </c>
      <c r="H21" s="21"/>
      <c r="I21" s="21"/>
      <c r="J21" s="21"/>
      <c r="K21" s="23"/>
      <c r="L21" s="13"/>
      <c r="M21" s="13"/>
      <c r="N21" s="13"/>
      <c r="O21" s="34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spans="1:130" s="1" customFormat="1" ht="15" thickTop="1" thickBot="1" x14ac:dyDescent="0.3">
      <c r="A22" s="64" t="s">
        <v>20</v>
      </c>
      <c r="B22" s="65"/>
      <c r="C22" s="65"/>
      <c r="D22" s="65"/>
      <c r="E22" s="65"/>
      <c r="F22" s="65"/>
      <c r="G22" s="65"/>
      <c r="H22" s="66"/>
      <c r="I22" s="4" t="e">
        <f>SUM(I19:I20)</f>
        <v>#VALUE!</v>
      </c>
      <c r="J22" s="14"/>
      <c r="K22" s="24"/>
      <c r="L22" s="17"/>
      <c r="M22" s="18"/>
      <c r="N22" s="17"/>
      <c r="O22" s="35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  <row r="23" spans="1:130" s="1" customFormat="1" ht="13.5" thickTop="1" thickBot="1" x14ac:dyDescent="0.3">
      <c r="A23" s="69" t="s">
        <v>21</v>
      </c>
      <c r="B23" s="69"/>
      <c r="C23" s="69"/>
      <c r="D23" s="69"/>
      <c r="E23" s="69"/>
      <c r="F23" s="69"/>
      <c r="G23" s="69"/>
      <c r="H23" s="69"/>
      <c r="I23" s="7"/>
      <c r="J23" s="7"/>
      <c r="K23" s="25"/>
      <c r="L23" s="7"/>
      <c r="M23" s="8"/>
      <c r="N23" s="7"/>
      <c r="O23" s="36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</row>
    <row r="24" spans="1:130" s="1" customFormat="1" ht="13" thickBot="1" x14ac:dyDescent="0.3">
      <c r="A24" s="8" t="s">
        <v>22</v>
      </c>
      <c r="B24" s="62" t="s">
        <v>18</v>
      </c>
      <c r="C24" s="63"/>
      <c r="D24" s="63"/>
      <c r="E24" s="63"/>
      <c r="F24" s="10" t="s">
        <v>23</v>
      </c>
      <c r="G24" s="7"/>
      <c r="H24" s="11"/>
      <c r="I24" s="7"/>
      <c r="J24" s="8"/>
      <c r="K24" s="25"/>
      <c r="L24" s="7"/>
      <c r="M24" s="8"/>
      <c r="N24" s="7"/>
      <c r="O24" s="36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</row>
    <row r="25" spans="1:130" ht="23.15" customHeight="1" x14ac:dyDescent="0.25">
      <c r="B25" s="8"/>
      <c r="C25" s="7"/>
      <c r="D25" s="8"/>
      <c r="E25" s="7"/>
      <c r="F25" s="11"/>
      <c r="G25" s="11"/>
      <c r="H25" s="12" t="s">
        <v>24</v>
      </c>
      <c r="I25" s="7"/>
      <c r="J25" s="8"/>
      <c r="K25" s="25"/>
      <c r="L25" s="7"/>
      <c r="M25" s="8"/>
      <c r="N25" s="7"/>
      <c r="O25" s="36"/>
    </row>
    <row r="26" spans="1:130" x14ac:dyDescent="0.25">
      <c r="B26" s="8"/>
      <c r="C26" s="7"/>
      <c r="D26" s="19"/>
      <c r="E26" s="7"/>
      <c r="F26" s="11"/>
      <c r="G26" s="11"/>
      <c r="H26" s="12"/>
      <c r="I26" s="7"/>
      <c r="J26" s="8"/>
      <c r="K26" s="25"/>
      <c r="L26" s="7"/>
      <c r="M26" s="8"/>
      <c r="N26" s="7"/>
      <c r="O26" s="36"/>
    </row>
    <row r="27" spans="1:130" x14ac:dyDescent="0.25">
      <c r="B27" s="8"/>
      <c r="C27" s="7"/>
      <c r="D27" s="19"/>
      <c r="E27" s="7"/>
      <c r="F27" s="11"/>
      <c r="G27" s="9"/>
      <c r="H27" s="12"/>
      <c r="I27" s="7"/>
      <c r="J27" s="8"/>
      <c r="K27" s="25"/>
      <c r="L27" s="7"/>
      <c r="M27" s="8"/>
      <c r="N27" s="7"/>
      <c r="O27" s="36"/>
    </row>
    <row r="28" spans="1:130" x14ac:dyDescent="0.25">
      <c r="B28" s="8"/>
      <c r="C28" s="7"/>
      <c r="D28" s="19"/>
      <c r="E28" s="7"/>
      <c r="F28" s="11"/>
      <c r="G28" s="11"/>
      <c r="H28" s="12"/>
      <c r="I28" s="7"/>
      <c r="J28" s="8"/>
      <c r="K28" s="25"/>
      <c r="L28" s="7"/>
      <c r="M28" s="8"/>
      <c r="N28" s="7"/>
      <c r="O28" s="36"/>
    </row>
    <row r="29" spans="1:130" ht="14.5" x14ac:dyDescent="0.25">
      <c r="B29" s="8"/>
      <c r="C29" s="37"/>
      <c r="D29" s="19"/>
      <c r="E29" s="7"/>
      <c r="F29" s="11"/>
      <c r="G29" s="11"/>
      <c r="H29" s="11"/>
      <c r="I29" s="12"/>
      <c r="J29" s="8"/>
      <c r="K29" s="25"/>
      <c r="L29" s="16"/>
      <c r="M29" s="16"/>
      <c r="N29" s="16"/>
      <c r="O29" s="26"/>
    </row>
    <row r="30" spans="1:130" ht="14.5" x14ac:dyDescent="0.25">
      <c r="B30" s="8"/>
      <c r="C30" s="37"/>
      <c r="D30" s="19"/>
      <c r="E30" s="7"/>
      <c r="F30" s="8"/>
      <c r="G30" s="7"/>
      <c r="H30" s="7"/>
      <c r="I30" s="7"/>
      <c r="J30" s="16" t="s">
        <v>25</v>
      </c>
      <c r="K30" s="26"/>
      <c r="L30" s="15"/>
      <c r="M30" s="15"/>
      <c r="N30" s="15"/>
      <c r="O30" s="27"/>
    </row>
    <row r="31" spans="1:130" x14ac:dyDescent="0.25">
      <c r="B31" s="8"/>
      <c r="C31" s="37"/>
      <c r="D31" s="19"/>
      <c r="E31" s="7"/>
      <c r="F31" s="7"/>
      <c r="G31" s="7"/>
      <c r="H31" s="7"/>
      <c r="I31" s="7"/>
      <c r="J31" s="15" t="s">
        <v>26</v>
      </c>
      <c r="K31" s="27"/>
      <c r="L31" s="15"/>
      <c r="M31" s="15"/>
      <c r="N31" s="15"/>
      <c r="O31" s="27"/>
    </row>
    <row r="32" spans="1:130" x14ac:dyDescent="0.25">
      <c r="B32" s="8"/>
      <c r="C32" s="37"/>
      <c r="D32" s="19"/>
      <c r="E32" s="7"/>
      <c r="F32" s="7"/>
      <c r="G32" s="7"/>
      <c r="H32" s="7"/>
      <c r="I32" s="7"/>
      <c r="J32" s="15" t="s">
        <v>27</v>
      </c>
      <c r="K32" s="27"/>
    </row>
    <row r="33" spans="1:6" x14ac:dyDescent="0.25">
      <c r="C33" s="2"/>
      <c r="D33" s="20"/>
    </row>
    <row r="34" spans="1:6" x14ac:dyDescent="0.25">
      <c r="C34" s="2"/>
      <c r="D34" s="20"/>
    </row>
    <row r="35" spans="1:6" x14ac:dyDescent="0.25">
      <c r="C35" s="2"/>
      <c r="D35" s="20"/>
    </row>
    <row r="36" spans="1:6" x14ac:dyDescent="0.25">
      <c r="C36" s="2"/>
      <c r="D36" s="20"/>
    </row>
    <row r="37" spans="1:6" x14ac:dyDescent="0.25">
      <c r="D37" s="20"/>
    </row>
    <row r="38" spans="1:6" x14ac:dyDescent="0.25">
      <c r="D38" s="20"/>
    </row>
    <row r="39" spans="1:6" x14ac:dyDescent="0.25">
      <c r="D39" s="20"/>
      <c r="F39" s="32"/>
    </row>
    <row r="40" spans="1:6" x14ac:dyDescent="0.25">
      <c r="D40" s="20"/>
    </row>
    <row r="42" spans="1:6" x14ac:dyDescent="0.25">
      <c r="A42"/>
    </row>
  </sheetData>
  <mergeCells count="25">
    <mergeCell ref="A19:A20"/>
    <mergeCell ref="B24:E24"/>
    <mergeCell ref="A22:H22"/>
    <mergeCell ref="A21:F21"/>
    <mergeCell ref="A23:H23"/>
    <mergeCell ref="F17:G17"/>
    <mergeCell ref="H17:I17"/>
    <mergeCell ref="A13:O13"/>
    <mergeCell ref="A14:O14"/>
    <mergeCell ref="A15:O15"/>
    <mergeCell ref="A17:A18"/>
    <mergeCell ref="B17:B18"/>
    <mergeCell ref="C17:C18"/>
    <mergeCell ref="O17:O18"/>
    <mergeCell ref="K17:K18"/>
    <mergeCell ref="L17:L18"/>
    <mergeCell ref="N17:N18"/>
    <mergeCell ref="D17:D18"/>
    <mergeCell ref="E17:E18"/>
    <mergeCell ref="O19:O20"/>
    <mergeCell ref="J19:J20"/>
    <mergeCell ref="K19:K20"/>
    <mergeCell ref="L19:L20"/>
    <mergeCell ref="M19:M20"/>
    <mergeCell ref="N19:N20"/>
  </mergeCells>
  <phoneticPr fontId="0" type="noConversion"/>
  <pageMargins left="0.55118110236220474" right="0.35433070866141736" top="0.39370078740157483" bottom="0.39370078740157483" header="0.51181102362204722" footer="0.51181102362204722"/>
  <pageSetup paperSize="9" scale="4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6A7A32-AAC1-4CC2-A0A8-514AEBF881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4197F1-44AC-4F35-9772-3DFE815F7A03}">
  <ds:schemaRefs>
    <ds:schemaRef ds:uri="http://purl.org/dc/elements/1.1/"/>
    <ds:schemaRef ds:uri="http://schemas.microsoft.com/office/2006/metadata/properties"/>
    <ds:schemaRef ds:uri="63ef4d09-7a27-477e-abfe-88d2d0877d32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b0e90202-8514-490b-aa47-458e66aada41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AD9308E-2BE7-4546-8B5C-E7D92FE73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Milan Matolák</cp:lastModifiedBy>
  <cp:revision>1</cp:revision>
  <dcterms:created xsi:type="dcterms:W3CDTF">2019-08-01T11:10:14Z</dcterms:created>
  <dcterms:modified xsi:type="dcterms:W3CDTF">2025-09-25T12:28:03Z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