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0_2025_Interreg_Slovakova/"/>
    </mc:Choice>
  </mc:AlternateContent>
  <xr:revisionPtr revIDLastSave="22" documentId="8_{136A72C4-65FC-484C-A8FB-64F6F36AA7B0}" xr6:coauthVersionLast="47" xr6:coauthVersionMax="47" xr10:uidLastSave="{57FB7936-23A5-44E6-991F-EF51AD419944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/>
  <c r="G20" i="1" l="1"/>
  <c r="I20" i="1"/>
  <c r="I19" i="1"/>
  <c r="G19" i="1"/>
  <c r="I17" i="1"/>
  <c r="G17" i="1"/>
  <c r="I16" i="1"/>
  <c r="G16" i="1"/>
  <c r="G15" i="1"/>
  <c r="I15" i="1"/>
  <c r="I22" i="1" s="1"/>
  <c r="G21" i="1" l="1"/>
</calcChain>
</file>

<file path=xl/sharedStrings.xml><?xml version="1.0" encoding="utf-8"?>
<sst xmlns="http://schemas.openxmlformats.org/spreadsheetml/2006/main" count="56" uniqueCount="41">
  <si>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</si>
  <si>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</si>
  <si>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</si>
  <si>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</si>
  <si>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</si>
  <si>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</si>
  <si>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</si>
  <si>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</si>
  <si>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</si>
  <si>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</si>
  <si>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</si>
  <si>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</si>
  <si>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</si>
  <si>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</si>
  <si>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</si>
  <si>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</si>
  <si>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</si>
  <si>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</si>
  <si>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</si>
  <si>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</si>
  <si>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</si>
  <si>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</si>
  <si>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</si>
  <si>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</si>
  <si>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</si>
  <si>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</si>
  <si>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</si>
  <si>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</si>
  <si>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</si>
  <si>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</si>
  <si>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</si>
  <si>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</si>
  <si>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</si>
  <si>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</si>
  <si>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DNS_LCD_ATYP</t>
  </si>
  <si>
    <t>17. listopadu</t>
  </si>
  <si>
    <t>DNS_PC_ATYP</t>
  </si>
  <si>
    <t>DNS_dalsi_AVT_ATYP</t>
  </si>
  <si>
    <t>Bc. Monika Slováková, MBA
monika.slovakova@vsb.cz
+420 596 999 022</t>
  </si>
  <si>
    <t>Fakulta materiálově-technologická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</si>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</sst>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889000</xdr:colOff>
      <xdr:row>2</xdr:row>
      <xdr:rowOff>55562</xdr:rowOff>
    </xdr:from>
    <xdr:to>
      <xdr:col>9</xdr:col>
      <xdr:colOff>944562</xdr:colOff>
      <xdr:row>6</xdr:row>
      <xdr:rowOff>52387</xdr:rowOff>
    </xdr:to>
    <xdr:pic>
      <xdr:nvPicPr>
        <xdr:cNvPr id="2" name="Obrázek 1" descr="Obsah obrázku text, Písmo, snímek obrazovky, Elektricky modrá&#10;&#10;Obsah vygenerovaný umělou inteligencí může být nesprávný.">
          <a:extLst>
            <a:ext uri="{FF2B5EF4-FFF2-40B4-BE49-F238E27FC236}">
              <a16:creationId xmlns:a16="http://schemas.microsoft.com/office/drawing/2014/main" id="{39EBC3B5-E45E-A2A1-114F-DEB4DB40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75" y="373062"/>
          <a:ext cx="2889250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0"/>
  <sheetViews>
    <sheetView tabSelected="1" zoomScale="80" zoomScaleNormal="80" workbookViewId="0">
      <selection activeCell="H37" sqref="H3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30" ht="18.5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30" ht="24" customHeight="1" x14ac:dyDescent="0.25">
      <c r="A11" s="57" t="s">
        <v>28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8" t="s">
        <v>1</v>
      </c>
      <c r="B13" s="60" t="s">
        <v>2</v>
      </c>
      <c r="C13" s="60" t="s">
        <v>3</v>
      </c>
      <c r="D13" s="64" t="s">
        <v>4</v>
      </c>
      <c r="E13" s="64" t="s">
        <v>5</v>
      </c>
      <c r="F13" s="66" t="s">
        <v>6</v>
      </c>
      <c r="G13" s="67"/>
      <c r="H13" s="66" t="s">
        <v>7</v>
      </c>
      <c r="I13" s="67"/>
      <c r="J13" s="3" t="s">
        <v>8</v>
      </c>
      <c r="K13" s="64" t="s">
        <v>9</v>
      </c>
      <c r="L13" s="60" t="s">
        <v>10</v>
      </c>
      <c r="M13" s="3" t="s">
        <v>11</v>
      </c>
      <c r="N13" s="60" t="s">
        <v>12</v>
      </c>
      <c r="O13" s="62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9"/>
      <c r="B14" s="61"/>
      <c r="C14" s="61"/>
      <c r="D14" s="65"/>
      <c r="E14" s="65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5"/>
      <c r="L14" s="61"/>
      <c r="M14" s="30" t="s">
        <v>17</v>
      </c>
      <c r="N14" s="61"/>
      <c r="O14" s="6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52">
        <v>60006163</v>
      </c>
      <c r="B15" s="38">
        <v>10</v>
      </c>
      <c r="C15" s="38" t="s">
        <v>34</v>
      </c>
      <c r="D15" s="42">
        <v>1</v>
      </c>
      <c r="E15" s="38" t="s">
        <v>30</v>
      </c>
      <c r="F15" s="39">
        <v>10000</v>
      </c>
      <c r="G15" s="39">
        <f t="shared" ref="G15:G17" si="0">D15*F15</f>
        <v>10000</v>
      </c>
      <c r="H15" s="40" t="s">
        <v>18</v>
      </c>
      <c r="I15" s="41" t="e">
        <f t="shared" ref="I15:I17" si="1">H15*D15</f>
        <v>#VALUE!</v>
      </c>
      <c r="J15" s="68" t="s">
        <v>38</v>
      </c>
      <c r="K15" s="68" t="s">
        <v>39</v>
      </c>
      <c r="L15" s="68" t="s">
        <v>35</v>
      </c>
      <c r="M15" s="68" t="s">
        <v>33</v>
      </c>
      <c r="N15" s="68" t="s">
        <v>31</v>
      </c>
      <c r="O15" s="71" t="s">
        <v>32</v>
      </c>
    </row>
    <row r="16" spans="1:130" s="1" customFormat="1" ht="38.15" customHeight="1" thickBot="1" x14ac:dyDescent="0.3">
      <c r="A16" s="53"/>
      <c r="B16" s="38">
        <v>20</v>
      </c>
      <c r="C16" s="38" t="s">
        <v>29</v>
      </c>
      <c r="D16" s="42">
        <v>12</v>
      </c>
      <c r="E16" s="38" t="s">
        <v>30</v>
      </c>
      <c r="F16" s="39">
        <v>30500</v>
      </c>
      <c r="G16" s="39">
        <f t="shared" si="0"/>
        <v>366000</v>
      </c>
      <c r="H16" s="40" t="s">
        <v>18</v>
      </c>
      <c r="I16" s="41" t="e">
        <f t="shared" si="1"/>
        <v>#VALUE!</v>
      </c>
      <c r="J16" s="69"/>
      <c r="K16" s="69"/>
      <c r="L16" s="69"/>
      <c r="M16" s="69"/>
      <c r="N16" s="69"/>
      <c r="O16" s="72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x14ac:dyDescent="0.25">
      <c r="A17" s="53"/>
      <c r="B17" s="38">
        <v>30</v>
      </c>
      <c r="C17" s="38" t="s">
        <v>36</v>
      </c>
      <c r="D17" s="42">
        <v>1</v>
      </c>
      <c r="E17" s="38" t="s">
        <v>30</v>
      </c>
      <c r="F17" s="39">
        <v>41000</v>
      </c>
      <c r="G17" s="39">
        <f t="shared" si="0"/>
        <v>41000</v>
      </c>
      <c r="H17" s="40" t="s">
        <v>18</v>
      </c>
      <c r="I17" s="41" t="e">
        <f t="shared" si="1"/>
        <v>#VALUE!</v>
      </c>
      <c r="J17" s="69"/>
      <c r="K17" s="69"/>
      <c r="L17" s="69"/>
      <c r="M17" s="69"/>
      <c r="N17" s="69"/>
      <c r="O17" s="72"/>
    </row>
    <row r="18" spans="1:130" ht="38.15" customHeight="1" x14ac:dyDescent="0.25">
      <c r="A18" s="53"/>
      <c r="B18" s="38">
        <v>40</v>
      </c>
      <c r="C18" s="38" t="s">
        <v>34</v>
      </c>
      <c r="D18" s="42">
        <v>1</v>
      </c>
      <c r="E18" s="38" t="s">
        <v>30</v>
      </c>
      <c r="F18" s="39">
        <v>72000</v>
      </c>
      <c r="G18" s="39">
        <f t="shared" ref="G18" si="2">D18*F18</f>
        <v>72000</v>
      </c>
      <c r="H18" s="40" t="s">
        <v>18</v>
      </c>
      <c r="I18" s="41" t="e">
        <f t="shared" ref="I18" si="3">H18*D18</f>
        <v>#VALUE!</v>
      </c>
      <c r="J18" s="69"/>
      <c r="K18" s="69"/>
      <c r="L18" s="69"/>
      <c r="M18" s="69"/>
      <c r="N18" s="69"/>
      <c r="O18" s="72"/>
    </row>
    <row r="19" spans="1:130" ht="38.15" customHeight="1" x14ac:dyDescent="0.25">
      <c r="A19" s="53"/>
      <c r="B19" s="38">
        <v>50</v>
      </c>
      <c r="C19" s="43" t="s">
        <v>37</v>
      </c>
      <c r="D19" s="42">
        <v>1</v>
      </c>
      <c r="E19" s="38" t="s">
        <v>30</v>
      </c>
      <c r="F19" s="39">
        <v>30000</v>
      </c>
      <c r="G19" s="39">
        <f t="shared" ref="G19" si="4">D19*F19</f>
        <v>30000</v>
      </c>
      <c r="H19" s="40" t="s">
        <v>18</v>
      </c>
      <c r="I19" s="41" t="e">
        <f t="shared" ref="I19" si="5">H19*D19</f>
        <v>#VALUE!</v>
      </c>
      <c r="J19" s="69"/>
      <c r="K19" s="69"/>
      <c r="L19" s="69"/>
      <c r="M19" s="69"/>
      <c r="N19" s="69"/>
      <c r="O19" s="72"/>
    </row>
    <row r="20" spans="1:130" ht="38.15" customHeight="1" thickBot="1" x14ac:dyDescent="0.3">
      <c r="A20" s="54"/>
      <c r="B20" s="38">
        <v>60</v>
      </c>
      <c r="C20" s="38" t="s">
        <v>37</v>
      </c>
      <c r="D20" s="42">
        <v>1</v>
      </c>
      <c r="E20" s="38" t="s">
        <v>30</v>
      </c>
      <c r="F20" s="39">
        <v>20000</v>
      </c>
      <c r="G20" s="39">
        <f t="shared" ref="G20" si="6">D20*F20</f>
        <v>20000</v>
      </c>
      <c r="H20" s="40" t="s">
        <v>18</v>
      </c>
      <c r="I20" s="41" t="e">
        <f t="shared" ref="I20" si="7">H20*D20</f>
        <v>#VALUE!</v>
      </c>
      <c r="J20" s="70"/>
      <c r="K20" s="70"/>
      <c r="L20" s="70"/>
      <c r="M20" s="70"/>
      <c r="N20" s="70"/>
      <c r="O20" s="73"/>
    </row>
    <row r="21" spans="1:130" s="1" customFormat="1" ht="15" thickTop="1" thickBot="1" x14ac:dyDescent="0.3">
      <c r="A21" s="49" t="s">
        <v>19</v>
      </c>
      <c r="B21" s="50"/>
      <c r="C21" s="50"/>
      <c r="D21" s="50"/>
      <c r="E21" s="50"/>
      <c r="F21" s="50"/>
      <c r="G21" s="31">
        <f>SUM(G15:G20)</f>
        <v>539000</v>
      </c>
      <c r="H21" s="21"/>
      <c r="I21" s="21"/>
      <c r="J21" s="21"/>
      <c r="K21" s="23"/>
      <c r="L21" s="13"/>
      <c r="M21" s="13"/>
      <c r="N21" s="13"/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46" t="s">
        <v>20</v>
      </c>
      <c r="B22" s="47"/>
      <c r="C22" s="47"/>
      <c r="D22" s="47"/>
      <c r="E22" s="47"/>
      <c r="F22" s="47"/>
      <c r="G22" s="47"/>
      <c r="H22" s="48"/>
      <c r="I22" s="4" t="e">
        <f>SUM(I15:I20)</f>
        <v>#VALUE!</v>
      </c>
      <c r="J22" s="14"/>
      <c r="K22" s="24"/>
      <c r="L22" s="17"/>
      <c r="M22" s="18"/>
      <c r="N22" s="17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.5" thickTop="1" thickBot="1" x14ac:dyDescent="0.3">
      <c r="A23" s="51" t="s">
        <v>21</v>
      </c>
      <c r="B23" s="51"/>
      <c r="C23" s="51"/>
      <c r="D23" s="51"/>
      <c r="E23" s="51"/>
      <c r="F23" s="51"/>
      <c r="G23" s="51"/>
      <c r="H23" s="51"/>
      <c r="I23" s="7"/>
      <c r="J23" s="7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" thickBot="1" x14ac:dyDescent="0.3">
      <c r="A24" s="8" t="s">
        <v>22</v>
      </c>
      <c r="B24" s="44" t="s">
        <v>18</v>
      </c>
      <c r="C24" s="45"/>
      <c r="D24" s="45"/>
      <c r="E24" s="45"/>
      <c r="F24" s="10" t="s">
        <v>23</v>
      </c>
      <c r="G24" s="7"/>
      <c r="H24" s="11"/>
      <c r="I24" s="7"/>
      <c r="J24" s="8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23.15" customHeight="1" x14ac:dyDescent="0.25">
      <c r="B25" s="8"/>
      <c r="C25" s="7"/>
      <c r="D25" s="8"/>
      <c r="E25" s="7"/>
      <c r="F25" s="11"/>
      <c r="G25" s="11"/>
      <c r="H25" s="12" t="s">
        <v>24</v>
      </c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11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9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ht="14.5" x14ac:dyDescent="0.25">
      <c r="B29" s="8"/>
      <c r="C29" s="37"/>
      <c r="D29" s="19"/>
      <c r="E29" s="7"/>
      <c r="F29" s="11"/>
      <c r="G29" s="11"/>
      <c r="H29" s="11"/>
      <c r="I29" s="12"/>
      <c r="J29" s="8"/>
      <c r="K29" s="25"/>
      <c r="L29" s="16"/>
      <c r="M29" s="16"/>
      <c r="N29" s="16"/>
      <c r="O29" s="26"/>
    </row>
    <row r="30" spans="1:130" ht="14.5" x14ac:dyDescent="0.25">
      <c r="B30" s="8"/>
      <c r="C30" s="37"/>
      <c r="D30" s="19"/>
      <c r="E30" s="7"/>
      <c r="F30" s="8"/>
      <c r="G30" s="7"/>
      <c r="H30" s="7"/>
      <c r="I30" s="7"/>
      <c r="J30" s="16" t="s">
        <v>25</v>
      </c>
      <c r="K30" s="26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26</v>
      </c>
      <c r="K31" s="27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27</v>
      </c>
      <c r="K32" s="27"/>
    </row>
    <row r="33" spans="3:6" x14ac:dyDescent="0.25">
      <c r="C33" s="2"/>
      <c r="D33" s="20"/>
    </row>
    <row r="34" spans="3:6" x14ac:dyDescent="0.25">
      <c r="C34" s="2"/>
      <c r="D34" s="20"/>
    </row>
    <row r="35" spans="3:6" x14ac:dyDescent="0.25">
      <c r="C35" s="2"/>
      <c r="D35" s="20"/>
    </row>
    <row r="36" spans="3:6" x14ac:dyDescent="0.25">
      <c r="C36" s="2"/>
      <c r="D36" s="20"/>
    </row>
    <row r="37" spans="3:6" x14ac:dyDescent="0.25">
      <c r="D37" s="20"/>
    </row>
    <row r="38" spans="3:6" x14ac:dyDescent="0.25">
      <c r="D38" s="20"/>
    </row>
    <row r="39" spans="3:6" x14ac:dyDescent="0.25">
      <c r="D39" s="20"/>
      <c r="F39" s="32"/>
    </row>
    <row r="40" spans="3:6" x14ac:dyDescent="0.25">
      <c r="D40" s="20"/>
    </row>
  </sheetData>
  <mergeCells count="25">
    <mergeCell ref="L15:L20"/>
    <mergeCell ref="M15:M20"/>
    <mergeCell ref="N15:N20"/>
    <mergeCell ref="O15:O20"/>
    <mergeCell ref="J15:J20"/>
    <mergeCell ref="K15:K20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4:E24"/>
    <mergeCell ref="A22:H22"/>
    <mergeCell ref="A21:F21"/>
    <mergeCell ref="A23:H23"/>
    <mergeCell ref="A15:A20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2025-06-27T10:35:31Z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