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_2025/03_2024_OPJAK_PhD_Infra/"/>
    </mc:Choice>
  </mc:AlternateContent>
  <xr:revisionPtr revIDLastSave="157" documentId="14_{3024DF1D-70AA-4BF7-96A9-68B5CA156660}" xr6:coauthVersionLast="47" xr6:coauthVersionMax="47" xr10:uidLastSave="{D878024B-24C2-4797-A536-8766DB2661E0}"/>
  <bookViews>
    <workbookView xWindow="2580" yWindow="2580" windowWidth="28800" windowHeight="1537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I15" i="1"/>
  <c r="I17" i="1" s="1"/>
  <c r="G16" i="1" l="1"/>
</calcChain>
</file>

<file path=xl/sharedStrings.xml><?xml version="1.0" encoding="utf-8"?>
<sst xmlns="http://schemas.openxmlformats.org/spreadsheetml/2006/main" count="40" uniqueCount="37">
  <si>
    <t>Příloha č. 1 - Specifikace předmětu veřejné zakázky / předmětu koupě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</si>
  <si>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</si>
  <si>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</si>
  <si>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</si>
  <si>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</si>
  <si>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</si>
  <si>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</si>
  <si>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</si>
  <si>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</si>
  <si>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</si>
  <si>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</si>
  <si>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</si>
  <si>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</si>
  <si>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</si>
  <si>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</si>
  <si>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</si>
  <si>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</si>
  <si>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</si>
  <si>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</si>
  <si>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</si>
  <si>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</si>
  <si>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</si>
  <si>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</si>
  <si>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</si>
  <si>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</si>
  <si>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</si>
  <si>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</si>
  <si>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</si>
  <si>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zadávané v dynamickém nákupním systému s názvem Dodávky IT + AV techniky od 2024 a evidenčním číslem ve Věstníku veřejných zakázek Z2024-026774</t>
  </si>
  <si>
    <t>KS</t>
  </si>
  <si>
    <t>Ostrava-Poruba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</si>
  <si>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3/2025</t>
    </r>
  </si>
  <si>
    <t>DNS PC ATYP</t>
  </si>
  <si>
    <t xml:space="preserve">Ing. Petra Pišťáčková
petra.pistackova@vsb.cz
+420 596 991 280 </t>
  </si>
  <si>
    <t>FS</t>
  </si>
  <si>
    <t>17. listopadu</t>
  </si>
  <si>
    <t>2172/15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</si>
</sst>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67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17" xfId="0" applyBorder="1" applyAlignment="1">
      <alignment vertical="center"/>
    </xf>
    <xf numFmtId="165" fontId="2" fillId="0" borderId="17" xfId="0" applyNumberFormat="1" applyFont="1" applyBorder="1" applyAlignment="1">
      <alignment horizontal="right" vertical="center"/>
    </xf>
    <xf numFmtId="165" fontId="2" fillId="3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6" xfId="0" applyBorder="1" applyAlignment="1">
      <alignment horizontal="left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579438</xdr:colOff>
      <xdr:row>2</xdr:row>
      <xdr:rowOff>103188</xdr:rowOff>
    </xdr:from>
    <xdr:to>
      <xdr:col>9</xdr:col>
      <xdr:colOff>1454150</xdr:colOff>
      <xdr:row>6</xdr:row>
      <xdr:rowOff>3493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509B2BF-6AB1-41F4-BA18-AC5DF569342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7313" y="420688"/>
          <a:ext cx="3708400" cy="5353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DZ35"/>
  <sheetViews>
    <sheetView tabSelected="1" zoomScale="80" zoomScaleNormal="80" workbookViewId="0">
      <selection activeCell="F33" sqref="F33"/>
    </sheetView>
  </sheetViews>
  <sheetFormatPr defaultRowHeight="12.5" x14ac:dyDescent="0.25"/>
  <cols>
    <col min="1" max="1" width="10.1796875" style="8" bestFit="1" customWidth="1"/>
    <col min="2" max="2" width="4.81640625" style="6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28" bestFit="1" customWidth="1"/>
    <col min="12" max="12" width="15" bestFit="1" customWidth="1"/>
    <col min="13" max="13" width="8.1796875" bestFit="1" customWidth="1"/>
    <col min="14" max="14" width="8.1796875" customWidth="1"/>
    <col min="15" max="15" width="16.1796875" style="28" bestFit="1" customWidth="1"/>
  </cols>
  <sheetData>
    <row r="9" spans="1:130" ht="18" x14ac:dyDescent="0.25">
      <c r="A9" s="54" t="s">
        <v>0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</row>
    <row r="10" spans="1:130" ht="18.5" x14ac:dyDescent="0.25">
      <c r="A10" s="55" t="s">
        <v>31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</row>
    <row r="11" spans="1:130" ht="24" customHeight="1" x14ac:dyDescent="0.25">
      <c r="A11" s="56" t="s">
        <v>28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</row>
    <row r="12" spans="1:130" ht="4.5" customHeight="1" thickBot="1" x14ac:dyDescent="0.3">
      <c r="A12" s="33"/>
      <c r="B12" s="5"/>
      <c r="C12" s="2"/>
      <c r="D12" s="5"/>
      <c r="E12" s="5"/>
      <c r="F12" s="2"/>
      <c r="G12" s="2"/>
      <c r="H12" s="2"/>
      <c r="I12" s="2"/>
      <c r="J12" s="2"/>
      <c r="K12" s="22"/>
      <c r="L12" s="2"/>
      <c r="M12" s="2"/>
      <c r="N12" s="2"/>
      <c r="O12" s="5"/>
    </row>
    <row r="13" spans="1:130" s="1" customFormat="1" ht="16.399999999999999" customHeight="1" thickTop="1" thickBot="1" x14ac:dyDescent="0.3">
      <c r="A13" s="57" t="s">
        <v>1</v>
      </c>
      <c r="B13" s="59" t="s">
        <v>2</v>
      </c>
      <c r="C13" s="59" t="s">
        <v>3</v>
      </c>
      <c r="D13" s="63" t="s">
        <v>4</v>
      </c>
      <c r="E13" s="63" t="s">
        <v>5</v>
      </c>
      <c r="F13" s="65" t="s">
        <v>6</v>
      </c>
      <c r="G13" s="66"/>
      <c r="H13" s="65" t="s">
        <v>7</v>
      </c>
      <c r="I13" s="66"/>
      <c r="J13" s="3" t="s">
        <v>8</v>
      </c>
      <c r="K13" s="63" t="s">
        <v>9</v>
      </c>
      <c r="L13" s="59" t="s">
        <v>10</v>
      </c>
      <c r="M13" s="3" t="s">
        <v>11</v>
      </c>
      <c r="N13" s="59" t="s">
        <v>12</v>
      </c>
      <c r="O13" s="61" t="s">
        <v>13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16.399999999999999" customHeight="1" thickBot="1" x14ac:dyDescent="0.3">
      <c r="A14" s="58"/>
      <c r="B14" s="60"/>
      <c r="C14" s="60"/>
      <c r="D14" s="64"/>
      <c r="E14" s="64"/>
      <c r="F14" s="29" t="s">
        <v>14</v>
      </c>
      <c r="G14" s="29" t="s">
        <v>15</v>
      </c>
      <c r="H14" s="29" t="s">
        <v>14</v>
      </c>
      <c r="I14" s="29" t="s">
        <v>15</v>
      </c>
      <c r="J14" s="30" t="s">
        <v>16</v>
      </c>
      <c r="K14" s="64"/>
      <c r="L14" s="60"/>
      <c r="M14" s="30" t="s">
        <v>17</v>
      </c>
      <c r="N14" s="60"/>
      <c r="O14" s="62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1" customFormat="1" ht="38.15" customHeight="1" thickTop="1" thickBot="1" x14ac:dyDescent="0.3">
      <c r="A15" s="45">
        <v>60006097</v>
      </c>
      <c r="B15" s="38">
        <v>10</v>
      </c>
      <c r="C15" s="42" t="s">
        <v>32</v>
      </c>
      <c r="D15" s="38">
        <v>1</v>
      </c>
      <c r="E15" s="38" t="s">
        <v>29</v>
      </c>
      <c r="F15" s="39">
        <v>135000</v>
      </c>
      <c r="G15" s="39">
        <f t="shared" ref="G15" si="0">D15*F15</f>
        <v>135000</v>
      </c>
      <c r="H15" s="40" t="s">
        <v>18</v>
      </c>
      <c r="I15" s="41" t="e">
        <f t="shared" ref="I15" si="1">D15*H15</f>
        <v>#VALUE!</v>
      </c>
      <c r="J15" s="43" t="s">
        <v>33</v>
      </c>
      <c r="K15" s="43" t="s">
        <v>34</v>
      </c>
      <c r="L15" s="43" t="s">
        <v>35</v>
      </c>
      <c r="M15" s="43" t="s">
        <v>36</v>
      </c>
      <c r="N15" s="43">
        <v>70800</v>
      </c>
      <c r="O15" s="44" t="s">
        <v>30</v>
      </c>
      <c r="P15"/>
      <c r="Q15"/>
      <c r="R15"/>
      <c r="S15"/>
      <c r="T15" s="2"/>
      <c r="U15" s="32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1" customFormat="1" ht="15" thickTop="1" thickBot="1" x14ac:dyDescent="0.3">
      <c r="A16" s="51" t="s">
        <v>19</v>
      </c>
      <c r="B16" s="52"/>
      <c r="C16" s="52"/>
      <c r="D16" s="52"/>
      <c r="E16" s="52"/>
      <c r="F16" s="52"/>
      <c r="G16" s="31">
        <f>SUM(G15:G15)</f>
        <v>135000</v>
      </c>
      <c r="H16" s="21"/>
      <c r="I16" s="21"/>
      <c r="J16" s="21"/>
      <c r="K16" s="23"/>
      <c r="L16" s="13"/>
      <c r="M16" s="13"/>
      <c r="N16" s="13"/>
      <c r="O16" s="34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s="1" customFormat="1" ht="15" thickTop="1" thickBot="1" x14ac:dyDescent="0.3">
      <c r="A17" s="48" t="s">
        <v>20</v>
      </c>
      <c r="B17" s="49"/>
      <c r="C17" s="49"/>
      <c r="D17" s="49"/>
      <c r="E17" s="49"/>
      <c r="F17" s="49"/>
      <c r="G17" s="49"/>
      <c r="H17" s="50"/>
      <c r="I17" s="4" t="e">
        <f>SUM(I15:I15)</f>
        <v>#VALUE!</v>
      </c>
      <c r="J17" s="14"/>
      <c r="K17" s="24"/>
      <c r="L17" s="17"/>
      <c r="M17" s="18"/>
      <c r="N17" s="17"/>
      <c r="O17" s="35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s="1" customFormat="1" ht="13.5" thickTop="1" thickBot="1" x14ac:dyDescent="0.3">
      <c r="A18" s="53" t="s">
        <v>21</v>
      </c>
      <c r="B18" s="53"/>
      <c r="C18" s="53"/>
      <c r="D18" s="53"/>
      <c r="E18" s="53"/>
      <c r="F18" s="53"/>
      <c r="G18" s="53"/>
      <c r="H18" s="53"/>
      <c r="I18" s="7"/>
      <c r="J18" s="7"/>
      <c r="K18" s="25"/>
      <c r="L18" s="7"/>
      <c r="M18" s="8"/>
      <c r="N18" s="7"/>
      <c r="O18" s="36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s="1" customFormat="1" ht="13" thickBot="1" x14ac:dyDescent="0.3">
      <c r="A19" s="8" t="s">
        <v>22</v>
      </c>
      <c r="B19" s="46" t="s">
        <v>18</v>
      </c>
      <c r="C19" s="47"/>
      <c r="D19" s="47"/>
      <c r="E19" s="47"/>
      <c r="F19" s="10" t="s">
        <v>23</v>
      </c>
      <c r="G19" s="7"/>
      <c r="H19" s="11"/>
      <c r="I19" s="7"/>
      <c r="J19" s="8"/>
      <c r="K19" s="25"/>
      <c r="L19" s="7"/>
      <c r="M19" s="8"/>
      <c r="N19" s="7"/>
      <c r="O19" s="36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ht="23.15" customHeight="1" x14ac:dyDescent="0.25">
      <c r="B20" s="8"/>
      <c r="C20" s="7"/>
      <c r="D20" s="8"/>
      <c r="E20" s="7"/>
      <c r="F20" s="11"/>
      <c r="G20" s="11"/>
      <c r="H20" s="12" t="s">
        <v>24</v>
      </c>
      <c r="I20" s="7"/>
      <c r="J20" s="8"/>
      <c r="K20" s="25"/>
      <c r="L20" s="7"/>
      <c r="M20" s="8"/>
      <c r="N20" s="7"/>
      <c r="O20" s="36"/>
    </row>
    <row r="21" spans="1:130" x14ac:dyDescent="0.25">
      <c r="B21" s="8"/>
      <c r="C21" s="7"/>
      <c r="D21" s="19"/>
      <c r="E21" s="7"/>
      <c r="F21" s="11"/>
      <c r="G21" s="11"/>
      <c r="H21" s="12"/>
      <c r="I21" s="7"/>
      <c r="J21" s="8"/>
      <c r="K21" s="25"/>
      <c r="L21" s="7"/>
      <c r="M21" s="8"/>
      <c r="N21" s="7"/>
      <c r="O21" s="36"/>
    </row>
    <row r="22" spans="1:130" x14ac:dyDescent="0.25">
      <c r="B22" s="8"/>
      <c r="C22" s="7"/>
      <c r="D22" s="19"/>
      <c r="E22" s="7"/>
      <c r="F22" s="11"/>
      <c r="G22" s="9"/>
      <c r="H22" s="12"/>
      <c r="I22" s="7"/>
      <c r="J22" s="8"/>
      <c r="K22" s="25"/>
      <c r="L22" s="7"/>
      <c r="M22" s="8"/>
      <c r="N22" s="7"/>
      <c r="O22" s="36"/>
    </row>
    <row r="23" spans="1:130" x14ac:dyDescent="0.25">
      <c r="B23" s="8"/>
      <c r="C23" s="7"/>
      <c r="D23" s="19"/>
      <c r="E23" s="7"/>
      <c r="F23" s="11"/>
      <c r="G23" s="11"/>
      <c r="H23" s="12"/>
      <c r="I23" s="7"/>
      <c r="J23" s="8"/>
      <c r="K23" s="25"/>
      <c r="L23" s="7"/>
      <c r="M23" s="8"/>
      <c r="N23" s="7"/>
      <c r="O23" s="36"/>
    </row>
    <row r="24" spans="1:130" ht="14.5" x14ac:dyDescent="0.25">
      <c r="B24" s="8"/>
      <c r="C24" s="37"/>
      <c r="D24" s="19"/>
      <c r="E24" s="7"/>
      <c r="F24" s="11"/>
      <c r="G24" s="11"/>
      <c r="H24" s="11"/>
      <c r="I24" s="12"/>
      <c r="J24" s="8"/>
      <c r="K24" s="25"/>
      <c r="L24" s="16"/>
      <c r="M24" s="16"/>
      <c r="N24" s="16"/>
      <c r="O24" s="26"/>
    </row>
    <row r="25" spans="1:130" ht="14.5" x14ac:dyDescent="0.25">
      <c r="B25" s="8"/>
      <c r="C25" s="37"/>
      <c r="D25" s="19"/>
      <c r="E25" s="7"/>
      <c r="F25" s="8"/>
      <c r="G25" s="7"/>
      <c r="H25" s="7"/>
      <c r="I25" s="7"/>
      <c r="J25" s="16" t="s">
        <v>25</v>
      </c>
      <c r="K25" s="26"/>
      <c r="L25" s="15"/>
      <c r="M25" s="15"/>
      <c r="N25" s="15"/>
      <c r="O25" s="27"/>
    </row>
    <row r="26" spans="1:130" x14ac:dyDescent="0.25">
      <c r="B26" s="8"/>
      <c r="C26" s="37"/>
      <c r="D26" s="19"/>
      <c r="E26" s="7"/>
      <c r="F26" s="7"/>
      <c r="G26" s="7"/>
      <c r="H26" s="7"/>
      <c r="I26" s="7"/>
      <c r="J26" s="15" t="s">
        <v>26</v>
      </c>
      <c r="K26" s="27"/>
      <c r="L26" s="15"/>
      <c r="M26" s="15"/>
      <c r="N26" s="15"/>
      <c r="O26" s="27"/>
    </row>
    <row r="27" spans="1:130" x14ac:dyDescent="0.25">
      <c r="B27" s="8"/>
      <c r="C27" s="37"/>
      <c r="D27" s="19"/>
      <c r="E27" s="7"/>
      <c r="F27" s="7"/>
      <c r="G27" s="7"/>
      <c r="H27" s="7"/>
      <c r="I27" s="7"/>
      <c r="J27" s="15" t="s">
        <v>27</v>
      </c>
      <c r="K27" s="27"/>
    </row>
    <row r="28" spans="1:130" x14ac:dyDescent="0.25">
      <c r="C28" s="2"/>
      <c r="D28" s="20"/>
    </row>
    <row r="29" spans="1:130" x14ac:dyDescent="0.25">
      <c r="C29" s="2"/>
      <c r="D29" s="20"/>
    </row>
    <row r="30" spans="1:130" x14ac:dyDescent="0.25">
      <c r="C30" s="2"/>
      <c r="D30" s="20"/>
    </row>
    <row r="31" spans="1:130" x14ac:dyDescent="0.25">
      <c r="C31" s="2"/>
      <c r="D31" s="20"/>
    </row>
    <row r="32" spans="1:130" x14ac:dyDescent="0.25">
      <c r="D32" s="20"/>
    </row>
    <row r="33" spans="4:6" x14ac:dyDescent="0.25">
      <c r="D33" s="20"/>
    </row>
    <row r="34" spans="4:6" x14ac:dyDescent="0.25">
      <c r="D34" s="20"/>
      <c r="F34" s="32"/>
    </row>
    <row r="35" spans="4:6" x14ac:dyDescent="0.25">
      <c r="D35" s="20"/>
    </row>
  </sheetData>
  <mergeCells count="18">
    <mergeCell ref="F13:G13"/>
    <mergeCell ref="H13:I13"/>
    <mergeCell ref="B19:E19"/>
    <mergeCell ref="A17:H17"/>
    <mergeCell ref="A16:F16"/>
    <mergeCell ref="A18:H18"/>
    <mergeCell ref="A9:O9"/>
    <mergeCell ref="A10:O10"/>
    <mergeCell ref="A11:O11"/>
    <mergeCell ref="A13:A14"/>
    <mergeCell ref="B13:B14"/>
    <mergeCell ref="C13:C14"/>
    <mergeCell ref="O13:O14"/>
    <mergeCell ref="K13:K14"/>
    <mergeCell ref="L13:L14"/>
    <mergeCell ref="N13:N14"/>
    <mergeCell ref="D13:D14"/>
    <mergeCell ref="E13:E14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919ce4659e7c5fb06592e1b9a18cc936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7f013cb791231b1ffeadd6f30b9a28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4197F1-44AC-4F35-9772-3DFE815F7A03}">
  <ds:schemaRefs>
    <ds:schemaRef ds:uri="b0e90202-8514-490b-aa47-458e66aada41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D9308E-2BE7-4546-8B5C-E7D92FE73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Matolak Milan</cp:lastModifiedBy>
  <cp:revision>1</cp:revision>
  <dcterms:created xsi:type="dcterms:W3CDTF">2019-08-01T11:10:14Z</dcterms:created>
  <dcterms:modified xsi:type="dcterms:W3CDTF">2025-02-14T12:59:31Z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