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2. kolo Elektromateriál_prof. Drahanský/Výzva/"/>
    </mc:Choice>
  </mc:AlternateContent>
  <xr:revisionPtr revIDLastSave="0" documentId="14_{7677F94D-6386-4833-A036-A2CF1EF16F86}" xr6:coauthVersionLast="47" xr6:coauthVersionMax="47" xr10:uidLastSave="{00000000-0000-0000-0000-000000000000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G22" i="1"/>
</calcChain>
</file>

<file path=xl/sharedStrings.xml><?xml version="1.0" encoding="utf-8"?>
<sst xmlns="http://schemas.openxmlformats.org/spreadsheetml/2006/main" count="74" uniqueCount="44">
  <si>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</si>
  <si>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</si>
  <si>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</si>
  <si>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</si>
  <si>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</si>
  <si>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</si>
  <si>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</si>
  <si>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</si>
  <si>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</si>
  <si>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</si>
  <si>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</si>
  <si>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</si>
  <si>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</si>
  <si>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</si>
  <si>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</si>
  <si>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</si>
  <si>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kusů/balení</t>
  </si>
  <si>
    <t>Cena celkem za počet kusů/balení
(bez DPH)</t>
  </si>
  <si>
    <t>Cena za kus/balení
(bez DPH)</t>
  </si>
  <si>
    <t>1.</t>
  </si>
  <si>
    <t>2.</t>
  </si>
  <si>
    <t>3.</t>
  </si>
  <si>
    <t>4.</t>
  </si>
  <si>
    <t>5.</t>
  </si>
  <si>
    <t>6.</t>
  </si>
  <si>
    <t>7.</t>
  </si>
  <si>
    <t>8.</t>
  </si>
  <si>
    <t>Elektromateriál pro projekt LERCO, Kolo 2. – Elektromateriál</t>
  </si>
  <si>
    <t>CELKOVÁ NABÍDKOVÁ CENA vč. poštovného a balného (bez DPH)</t>
  </si>
  <si>
    <t>Napáječ, síťový adaptér spínaný</t>
  </si>
  <si>
    <t>koncovka: 5,5x3,5 mm; vstup: 100 - 240 V / 50/60Hz; výstup: 12 V / 1000mA; přívodní kabel (minimálně): 1,5 m</t>
  </si>
  <si>
    <t>koncovka: 5,5x2,1mm; vstup: 100 - 240 V / 50/60Hz; výstup: 5 V / 3A; přívodní kabel (minimálně): 0,9 m</t>
  </si>
  <si>
    <t>Napáječ, síťový adaptér</t>
  </si>
  <si>
    <t>Laser s optikou</t>
  </si>
  <si>
    <t>napájecí napětí: 4,5 ~ 5 VDC; minimální vlnová délka: 650 nm; minimální výkon: 5mW; barva: červená; průměr měděného pouzdra: 6 mm; minimální rozměry: 19×15 mm</t>
  </si>
  <si>
    <t>HQ Kamera</t>
  </si>
  <si>
    <t>IR filtr: ano; minimální rozlišení snímku: 12,3 Mpx; režimy videa (minimálně): 2028 × 1080p50; 2028 × 1520p40; 1332 × 990p120; minimální rozlišení snímače: 4056 x 3040 px; minimální plocha snímače: 6,287 x 4,712 mm (7,9 mm napříč); rozměry pixelu: 1,55 µm x 1,55 µm; optická velikost: 1/2.3″; maximální doba expozice: 670,74 s</t>
  </si>
  <si>
    <t>USB kamera</t>
  </si>
  <si>
    <t>pixely: 13MP; stabilizace: Optická stabilizace obrazu; rozhraní: USB2.0 (v souladu UVC 1.0); minimální velikost senzoru: 1/3.06 inch; Clona (F): 2.4; minimální ohnisková vzdálenost (EFL): 2.35 mm; zorné pole (FOV): 127°(D) 99.5°(H) 70°(V); zaostřování: automatické zaostřování; podpora formátu: MJPG; minimální rozlišení obrazu (fotka): 4224 × 3192; nahrávání videa (minimálně): 10 FPS 4192 × 3104 (Full Frame), 20 FPS 3840 × 2160 (4K), 25 FPS 1920 × 1080 (1080P)
operační napětí: 5V ± 5%; velikost fotoaparátu (minimálně): 19.00 × 19.00 × 9.90 mm; velikost celého modulu minimálně): 38.00 × 35.80 mm</t>
  </si>
  <si>
    <t>Sada objektivů s nízkým zkreslením pro fotoaparáty</t>
  </si>
  <si>
    <t>horizontální zorná pole: 45 °, 55 °, 65 °, 75 °, 90 °; bajonet: M12</t>
  </si>
  <si>
    <t>minimální rozlišení: 3288×2512; konektor: USB; minimální rozměry: 38 mm × 38 mm
noční vidění: NE; mikrofon: ano; (vestavěný); USB rozhraní, protokol UVC, plug-and-play; DSP: automatické vyvážení bílé (AWB), automatická expozice (AEC), automatické ovládání zesílení (AGC)
rozhraní: USB 2.0; provozní teplota: 0 °C ~ 50 °C; minimální rozlišení videa: 1080p+</t>
  </si>
  <si>
    <t>Sada objektivů pro fotoaparáty</t>
  </si>
  <si>
    <t>vodorovná zorná pole: od 10 do 200 °; IR filtr: ano; bajonet: M12; Pracovní vlnová délka: 400-700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</si>
</sst>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22"/>
  <sheetViews>
    <sheetView tabSelected="1" view="pageBreakPreview" topLeftCell="A18" zoomScale="85" zoomScaleNormal="70" zoomScaleSheetLayoutView="85" workbookViewId="0">
      <selection activeCell="F14" sqref="F14"/>
    </sheetView>
  </sheetViews>
  <sheetFormatPr defaultColWidth="9" defaultRowHeight="12.75" x14ac:dyDescent="0.2"/>
  <cols>
    <col min="1" max="1" width="4.7109375" style="1" customWidth="1"/>
    <col min="2" max="2" width="23.85546875" style="1" bestFit="1" customWidth="1"/>
    <col min="3" max="3" width="39.7109375" style="1" customWidth="1"/>
    <col min="4" max="4" width="7.140625" style="1" customWidth="1"/>
    <col min="5" max="6" width="21.42578125" style="1" bestFit="1" customWidth="1"/>
    <col min="7" max="7" width="22.85546875" style="1" bestFit="1" customWidth="1"/>
    <col min="8" max="8" width="16.7109375" style="1" customWidth="1"/>
    <col min="9" max="16384" width="9" style="1"/>
  </cols>
  <sheetData>
    <row r="2" spans="1:8" ht="30" customHeight="1" x14ac:dyDescent="0.2">
      <c r="A2" s="16" t="s">
        <v>7</v>
      </c>
      <c r="B2" s="16"/>
      <c r="C2" s="16"/>
      <c r="D2" s="16"/>
      <c r="E2" s="16"/>
      <c r="F2" s="16"/>
      <c r="G2" s="16"/>
      <c r="H2" s="16"/>
    </row>
    <row r="3" spans="1:8" ht="42" customHeight="1" x14ac:dyDescent="0.2">
      <c r="A3" s="13" t="s">
        <v>6</v>
      </c>
      <c r="B3" s="14"/>
      <c r="C3" s="17" t="s">
        <v>27</v>
      </c>
      <c r="D3" s="18"/>
      <c r="E3" s="18"/>
      <c r="F3" s="18"/>
      <c r="G3" s="18"/>
      <c r="H3" s="19"/>
    </row>
    <row r="4" spans="1:8" ht="30" customHeight="1" x14ac:dyDescent="0.2">
      <c r="A4" s="15" t="s">
        <v>8</v>
      </c>
      <c r="B4" s="15"/>
      <c r="C4" s="15"/>
      <c r="D4" s="15"/>
      <c r="E4" s="15"/>
      <c r="F4" s="15"/>
      <c r="G4" s="15"/>
      <c r="H4" s="15"/>
    </row>
    <row r="5" spans="1:8" ht="30" customHeight="1" x14ac:dyDescent="0.2">
      <c r="A5" s="13" t="s">
        <v>9</v>
      </c>
      <c r="B5" s="14"/>
      <c r="C5" s="20" t="s">
        <v>10</v>
      </c>
      <c r="D5" s="21"/>
      <c r="E5" s="21"/>
      <c r="F5" s="21"/>
      <c r="G5" s="21"/>
      <c r="H5" s="22"/>
    </row>
    <row r="6" spans="1:8" ht="30" customHeight="1" x14ac:dyDescent="0.2">
      <c r="A6" s="13" t="s">
        <v>1</v>
      </c>
      <c r="B6" s="14"/>
      <c r="C6" s="6" t="s">
        <v>10</v>
      </c>
      <c r="D6" s="7"/>
      <c r="E6" s="7"/>
      <c r="F6" s="7"/>
      <c r="G6" s="7"/>
      <c r="H6" s="8"/>
    </row>
    <row r="7" spans="1:8" ht="30" customHeight="1" x14ac:dyDescent="0.2">
      <c r="A7" s="13" t="s">
        <v>2</v>
      </c>
      <c r="B7" s="14"/>
      <c r="C7" s="6" t="s">
        <v>10</v>
      </c>
      <c r="D7" s="7"/>
      <c r="E7" s="7"/>
      <c r="F7" s="7"/>
      <c r="G7" s="7"/>
      <c r="H7" s="8"/>
    </row>
    <row r="8" spans="1:8" ht="30" customHeight="1" x14ac:dyDescent="0.2">
      <c r="A8" s="13" t="s">
        <v>3</v>
      </c>
      <c r="B8" s="14"/>
      <c r="C8" s="6" t="s">
        <v>10</v>
      </c>
      <c r="D8" s="7"/>
      <c r="E8" s="7"/>
      <c r="F8" s="7"/>
      <c r="G8" s="7"/>
      <c r="H8" s="8"/>
    </row>
    <row r="9" spans="1:8" ht="30" customHeight="1" x14ac:dyDescent="0.2">
      <c r="A9" s="13" t="s">
        <v>4</v>
      </c>
      <c r="B9" s="14"/>
      <c r="C9" s="6" t="s">
        <v>10</v>
      </c>
      <c r="D9" s="7"/>
      <c r="E9" s="7"/>
      <c r="F9" s="7"/>
      <c r="G9" s="7"/>
      <c r="H9" s="8"/>
    </row>
    <row r="10" spans="1:8" ht="44.25" customHeight="1" x14ac:dyDescent="0.2">
      <c r="A10" s="13" t="s">
        <v>5</v>
      </c>
      <c r="B10" s="14"/>
      <c r="C10" s="6" t="s">
        <v>10</v>
      </c>
      <c r="D10" s="7"/>
      <c r="E10" s="7"/>
      <c r="F10" s="7"/>
      <c r="G10" s="7"/>
      <c r="H10" s="8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9" t="s">
        <v>12</v>
      </c>
      <c r="B12" s="9"/>
      <c r="C12" s="9"/>
      <c r="D12" s="9"/>
      <c r="E12" s="9"/>
      <c r="F12" s="9"/>
      <c r="G12" s="9"/>
      <c r="H12" s="9"/>
    </row>
    <row r="13" spans="1:8" ht="71.25" x14ac:dyDescent="0.2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18</v>
      </c>
      <c r="H13" s="3" t="s">
        <v>17</v>
      </c>
    </row>
    <row r="14" spans="1:8" ht="57" x14ac:dyDescent="0.2">
      <c r="A14" s="4" t="s">
        <v>19</v>
      </c>
      <c r="B14" s="5" t="s">
        <v>29</v>
      </c>
      <c r="C14" s="5" t="s">
        <v>30</v>
      </c>
      <c r="D14" s="4">
        <v>3</v>
      </c>
      <c r="E14" s="23" t="s">
        <v>10</v>
      </c>
      <c r="F14" s="23" t="s">
        <v>10</v>
      </c>
      <c r="G14" s="24" t="s">
        <v>10</v>
      </c>
      <c r="H14" s="24" t="e">
        <f t="shared" ref="H14:H21" si="0">G14*D14</f>
        <v>#VALUE!</v>
      </c>
    </row>
    <row r="15" spans="1:8" ht="42.75" x14ac:dyDescent="0.2">
      <c r="A15" s="4" t="s">
        <v>20</v>
      </c>
      <c r="B15" s="5" t="s">
        <v>32</v>
      </c>
      <c r="C15" s="5" t="s">
        <v>31</v>
      </c>
      <c r="D15" s="4">
        <v>3</v>
      </c>
      <c r="E15" s="23" t="s">
        <v>10</v>
      </c>
      <c r="F15" s="23" t="s">
        <v>10</v>
      </c>
      <c r="G15" s="24" t="s">
        <v>10</v>
      </c>
      <c r="H15" s="24" t="e">
        <f t="shared" si="0"/>
        <v>#VALUE!</v>
      </c>
    </row>
    <row r="16" spans="1:8" ht="71.25" x14ac:dyDescent="0.2">
      <c r="A16" s="4" t="s">
        <v>21</v>
      </c>
      <c r="B16" s="5" t="s">
        <v>33</v>
      </c>
      <c r="C16" s="5" t="s">
        <v>34</v>
      </c>
      <c r="D16" s="4">
        <v>3</v>
      </c>
      <c r="E16" s="23" t="s">
        <v>10</v>
      </c>
      <c r="F16" s="23" t="s">
        <v>10</v>
      </c>
      <c r="G16" s="24" t="s">
        <v>10</v>
      </c>
      <c r="H16" s="24" t="e">
        <f t="shared" si="0"/>
        <v>#VALUE!</v>
      </c>
    </row>
    <row r="17" spans="1:8" ht="128.25" x14ac:dyDescent="0.2">
      <c r="A17" s="4" t="s">
        <v>22</v>
      </c>
      <c r="B17" s="5" t="s">
        <v>35</v>
      </c>
      <c r="C17" s="5" t="s">
        <v>36</v>
      </c>
      <c r="D17" s="4">
        <v>1</v>
      </c>
      <c r="E17" s="23" t="s">
        <v>10</v>
      </c>
      <c r="F17" s="23" t="s">
        <v>10</v>
      </c>
      <c r="G17" s="24" t="s">
        <v>10</v>
      </c>
      <c r="H17" s="24" t="e">
        <f t="shared" si="0"/>
        <v>#VALUE!</v>
      </c>
    </row>
    <row r="18" spans="1:8" ht="242.25" x14ac:dyDescent="0.2">
      <c r="A18" s="4" t="s">
        <v>23</v>
      </c>
      <c r="B18" s="5" t="s">
        <v>37</v>
      </c>
      <c r="C18" s="5" t="s">
        <v>38</v>
      </c>
      <c r="D18" s="4">
        <v>1</v>
      </c>
      <c r="E18" s="23" t="s">
        <v>10</v>
      </c>
      <c r="F18" s="23" t="s">
        <v>10</v>
      </c>
      <c r="G18" s="24" t="s">
        <v>10</v>
      </c>
      <c r="H18" s="24" t="e">
        <f t="shared" si="0"/>
        <v>#VALUE!</v>
      </c>
    </row>
    <row r="19" spans="1:8" ht="132.75" customHeight="1" x14ac:dyDescent="0.2">
      <c r="A19" s="4" t="s">
        <v>24</v>
      </c>
      <c r="B19" s="5" t="s">
        <v>37</v>
      </c>
      <c r="C19" s="5" t="s">
        <v>41</v>
      </c>
      <c r="D19" s="4"/>
      <c r="E19" s="23" t="s">
        <v>10</v>
      </c>
      <c r="F19" s="23" t="s">
        <v>10</v>
      </c>
      <c r="G19" s="24" t="s">
        <v>10</v>
      </c>
      <c r="H19" s="24" t="e">
        <f t="shared" si="0"/>
        <v>#VALUE!</v>
      </c>
    </row>
    <row r="20" spans="1:8" ht="42.75" x14ac:dyDescent="0.2">
      <c r="A20" s="4" t="s">
        <v>25</v>
      </c>
      <c r="B20" s="5" t="s">
        <v>39</v>
      </c>
      <c r="C20" s="5" t="s">
        <v>40</v>
      </c>
      <c r="D20" s="4">
        <v>1</v>
      </c>
      <c r="E20" s="23" t="s">
        <v>10</v>
      </c>
      <c r="F20" s="23" t="s">
        <v>10</v>
      </c>
      <c r="G20" s="24" t="s">
        <v>10</v>
      </c>
      <c r="H20" s="24" t="e">
        <f t="shared" si="0"/>
        <v>#VALUE!</v>
      </c>
    </row>
    <row r="21" spans="1:8" ht="42.75" x14ac:dyDescent="0.2">
      <c r="A21" s="4" t="s">
        <v>26</v>
      </c>
      <c r="B21" s="5" t="s">
        <v>42</v>
      </c>
      <c r="C21" s="5" t="s">
        <v>43</v>
      </c>
      <c r="D21" s="4">
        <v>1</v>
      </c>
      <c r="E21" s="23" t="s">
        <v>10</v>
      </c>
      <c r="F21" s="23" t="s">
        <v>10</v>
      </c>
      <c r="G21" s="24" t="s">
        <v>10</v>
      </c>
      <c r="H21" s="24" t="e">
        <f t="shared" si="0"/>
        <v>#VALUE!</v>
      </c>
    </row>
    <row r="22" spans="1:8" ht="30" customHeight="1" x14ac:dyDescent="0.2">
      <c r="A22" s="12" t="s">
        <v>28</v>
      </c>
      <c r="B22" s="12"/>
      <c r="C22" s="12"/>
      <c r="D22" s="12"/>
      <c r="E22" s="12"/>
      <c r="F22" s="12"/>
      <c r="G22" s="10" t="e">
        <f>SUM(#REF!)</f>
        <v>#REF!</v>
      </c>
      <c r="H22" s="11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22:H22"/>
    <mergeCell ref="A22:F22"/>
    <mergeCell ref="A8:B8"/>
    <mergeCell ref="A9:B9"/>
    <mergeCell ref="A10:B10"/>
    <mergeCell ref="C10:H10"/>
  </mergeCells>
  <phoneticPr fontId="10" type="noConversion"/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2024-11-20T08:27:02Z</cp:lastPrinted>
  <dcterms:created xsi:type="dcterms:W3CDTF">2024-07-19T14:51:25Z</dcterms:created>
  <dcterms:modified xsi:type="dcterms:W3CDTF">2024-11-20T08:35:07Z</dcterms:modified>
</cp:coreProperties>
</file>