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44_2024_EK_NPO_v2/"/>
    </mc:Choice>
  </mc:AlternateContent>
  <xr:revisionPtr revIDLastSave="48" documentId="14_{3024DF1D-70AA-4BF7-96A9-68B5CA156660}" xr6:coauthVersionLast="47" xr6:coauthVersionMax="47" xr10:uidLastSave="{A50DA3A9-53C1-4EA1-B90F-CF26864B43FE}"/>
  <bookViews>
    <workbookView xWindow="-103" yWindow="-103" windowWidth="22149" windowHeight="132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I17" i="1"/>
  <c r="G17" i="1"/>
  <c r="I16" i="1"/>
  <c r="G16" i="1"/>
  <c r="I15" i="1"/>
  <c r="I20" i="1" s="1"/>
  <c r="G15" i="1"/>
  <c r="G19" i="1" l="1"/>
</calcChain>
</file>

<file path=xl/sharedStrings.xml><?xml version="1.0" encoding="utf-8"?>
<sst xmlns="http://schemas.openxmlformats.org/spreadsheetml/2006/main" count="50" uniqueCount="40">
  <si>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</si>
  <si>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</si>
  <si>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</si>
  <si>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</si>
  <si>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</si>
  <si>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</si>
  <si>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</si>
  <si>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</si>
  <si>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</si>
  <si>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</si>
  <si>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</si>
  <si>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</si>
  <si>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</si>
  <si>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</si>
  <si>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</si>
  <si>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</si>
  <si>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</si>
  <si>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</si>
  <si>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</si>
  <si>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</si>
  <si>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</si>
  <si>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</si>
  <si>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</si>
  <si>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</si>
  <si>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</si>
  <si>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</si>
  <si>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</si>
  <si>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</si>
  <si>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</si>
  <si>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</si>
  <si>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</si>
  <si>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17. listopadu</t>
  </si>
  <si>
    <t>DNS_LCD_ATYP</t>
  </si>
  <si>
    <t>DNS_PC_ATYP</t>
  </si>
  <si>
    <t>DNS_dalsi_AVT_ATYP</t>
  </si>
  <si>
    <t>Bc. Zuzana Poskočilová
zuzana.poskocilova@vsb.cz
+420 596 992 025</t>
  </si>
  <si>
    <t>Ekonomická fakulta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</si>
  <si>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44/2024</t>
    </r>
  </si>
  <si>
    <t>708 00</t>
  </si>
  <si>
    <t>2172/15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</si>
</sst>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531813</xdr:colOff>
      <xdr:row>1</xdr:row>
      <xdr:rowOff>134938</xdr:rowOff>
    </xdr:from>
    <xdr:to>
      <xdr:col>9</xdr:col>
      <xdr:colOff>1703705</xdr:colOff>
      <xdr:row>6</xdr:row>
      <xdr:rowOff>318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3CF86EB-6330-454A-9B25-76FAE85B6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9688" y="293688"/>
          <a:ext cx="4005580" cy="659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8"/>
  <sheetViews>
    <sheetView tabSelected="1" zoomScale="80" zoomScaleNormal="80" workbookViewId="0">
      <selection activeCell="O22" sqref="O22"/>
    </sheetView>
  </sheetViews>
  <sheetFormatPr defaultRowHeight="12.45" x14ac:dyDescent="0.3"/>
  <cols>
    <col min="1" max="1" width="9.84375" style="8" customWidth="1"/>
    <col min="2" max="2" width="4.84375" style="6" customWidth="1"/>
    <col min="3" max="3" width="29" customWidth="1"/>
    <col min="4" max="4" width="5.84375" style="6" customWidth="1"/>
    <col min="5" max="5" width="3.84375" style="6" customWidth="1"/>
    <col min="6" max="6" width="13.53515625" customWidth="1"/>
    <col min="7" max="7" width="17.15234375" customWidth="1"/>
    <col min="8" max="8" width="21" customWidth="1"/>
    <col min="9" max="9" width="19.53515625" customWidth="1"/>
    <col min="10" max="10" width="31.53515625" customWidth="1"/>
    <col min="11" max="11" width="30.84375" style="28" bestFit="1" customWidth="1"/>
    <col min="12" max="12" width="15" bestFit="1" customWidth="1"/>
    <col min="13" max="13" width="8.15234375" bestFit="1" customWidth="1"/>
    <col min="14" max="14" width="6.4609375" bestFit="1" customWidth="1"/>
    <col min="15" max="15" width="16.15234375" style="28" bestFit="1" customWidth="1"/>
  </cols>
  <sheetData>
    <row r="9" spans="1:130" ht="17.600000000000001" x14ac:dyDescent="0.3">
      <c r="A9" s="59" t="s">
        <v>0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30" ht="18.45" x14ac:dyDescent="0.3">
      <c r="A10" s="60" t="s">
        <v>37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30" ht="24" customHeight="1" x14ac:dyDescent="0.3">
      <c r="A11" s="61" t="s">
        <v>28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</row>
    <row r="12" spans="1:130" ht="4.5" customHeight="1" thickBot="1" x14ac:dyDescent="0.35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5">
      <c r="A13" s="62" t="s">
        <v>1</v>
      </c>
      <c r="B13" s="64" t="s">
        <v>2</v>
      </c>
      <c r="C13" s="64" t="s">
        <v>3</v>
      </c>
      <c r="D13" s="68" t="s">
        <v>4</v>
      </c>
      <c r="E13" s="68" t="s">
        <v>5</v>
      </c>
      <c r="F13" s="70" t="s">
        <v>6</v>
      </c>
      <c r="G13" s="71"/>
      <c r="H13" s="70" t="s">
        <v>7</v>
      </c>
      <c r="I13" s="71"/>
      <c r="J13" s="3" t="s">
        <v>8</v>
      </c>
      <c r="K13" s="68" t="s">
        <v>9</v>
      </c>
      <c r="L13" s="64" t="s">
        <v>10</v>
      </c>
      <c r="M13" s="3" t="s">
        <v>11</v>
      </c>
      <c r="N13" s="64" t="s">
        <v>12</v>
      </c>
      <c r="O13" s="66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5">
      <c r="A14" s="63"/>
      <c r="B14" s="65"/>
      <c r="C14" s="65"/>
      <c r="D14" s="69"/>
      <c r="E14" s="69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9"/>
      <c r="L14" s="65"/>
      <c r="M14" s="30" t="s">
        <v>17</v>
      </c>
      <c r="N14" s="65"/>
      <c r="O14" s="67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5">
      <c r="A15" s="57">
        <v>60006020</v>
      </c>
      <c r="B15" s="43">
        <v>10</v>
      </c>
      <c r="C15" s="38" t="s">
        <v>33</v>
      </c>
      <c r="D15" s="43">
        <v>17</v>
      </c>
      <c r="E15" s="43" t="s">
        <v>29</v>
      </c>
      <c r="F15" s="44">
        <v>23500</v>
      </c>
      <c r="G15" s="44">
        <f>D15*F15</f>
        <v>399500</v>
      </c>
      <c r="H15" s="45" t="s">
        <v>18</v>
      </c>
      <c r="I15" s="46" t="e">
        <f>D15*H15</f>
        <v>#VALUE!</v>
      </c>
      <c r="J15" s="47" t="s">
        <v>35</v>
      </c>
      <c r="K15" s="47" t="s">
        <v>36</v>
      </c>
      <c r="L15" s="47" t="s">
        <v>31</v>
      </c>
      <c r="M15" s="47" t="s">
        <v>39</v>
      </c>
      <c r="N15" s="47" t="s">
        <v>38</v>
      </c>
      <c r="O15" s="47" t="s">
        <v>30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5">
      <c r="A16" s="58"/>
      <c r="B16" s="38">
        <v>20</v>
      </c>
      <c r="C16" s="38" t="s">
        <v>32</v>
      </c>
      <c r="D16" s="38">
        <v>34</v>
      </c>
      <c r="E16" s="38" t="s">
        <v>29</v>
      </c>
      <c r="F16" s="39">
        <v>6300</v>
      </c>
      <c r="G16" s="39">
        <f t="shared" ref="G16:G18" si="0">D16*F16</f>
        <v>214200</v>
      </c>
      <c r="H16" s="40" t="s">
        <v>18</v>
      </c>
      <c r="I16" s="42" t="e">
        <f t="shared" ref="I16:I18" si="1">D16*H16</f>
        <v>#VALUE!</v>
      </c>
      <c r="J16" s="48"/>
      <c r="K16" s="48"/>
      <c r="L16" s="48"/>
      <c r="M16" s="48"/>
      <c r="N16" s="48"/>
      <c r="O16" s="48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5">
      <c r="A17" s="58"/>
      <c r="B17" s="38">
        <v>30</v>
      </c>
      <c r="C17" s="38" t="s">
        <v>34</v>
      </c>
      <c r="D17" s="38">
        <v>17</v>
      </c>
      <c r="E17" s="38" t="s">
        <v>29</v>
      </c>
      <c r="F17" s="39">
        <v>1450</v>
      </c>
      <c r="G17" s="39">
        <f t="shared" si="0"/>
        <v>24650</v>
      </c>
      <c r="H17" s="40" t="s">
        <v>18</v>
      </c>
      <c r="I17" s="42" t="e">
        <f t="shared" si="1"/>
        <v>#VALUE!</v>
      </c>
      <c r="J17" s="48"/>
      <c r="K17" s="48"/>
      <c r="L17" s="48"/>
      <c r="M17" s="48"/>
      <c r="N17" s="48"/>
      <c r="O17" s="48"/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5">
      <c r="A18" s="58"/>
      <c r="B18" s="38">
        <v>40</v>
      </c>
      <c r="C18" s="41" t="s">
        <v>34</v>
      </c>
      <c r="D18" s="38">
        <v>17</v>
      </c>
      <c r="E18" s="38" t="s">
        <v>29</v>
      </c>
      <c r="F18" s="39">
        <v>1640</v>
      </c>
      <c r="G18" s="39">
        <f t="shared" si="0"/>
        <v>27880</v>
      </c>
      <c r="H18" s="40" t="s">
        <v>18</v>
      </c>
      <c r="I18" s="42" t="e">
        <f t="shared" si="1"/>
        <v>#VALUE!</v>
      </c>
      <c r="J18" s="48"/>
      <c r="K18" s="48"/>
      <c r="L18" s="48"/>
      <c r="M18" s="48"/>
      <c r="N18" s="48"/>
      <c r="O18" s="48"/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5" thickTop="1" thickBot="1" x14ac:dyDescent="0.35">
      <c r="A19" s="54" t="s">
        <v>19</v>
      </c>
      <c r="B19" s="55"/>
      <c r="C19" s="55"/>
      <c r="D19" s="55"/>
      <c r="E19" s="55"/>
      <c r="F19" s="55"/>
      <c r="G19" s="31">
        <f>SUM(G15:G18)</f>
        <v>666230</v>
      </c>
      <c r="H19" s="21"/>
      <c r="I19" s="21"/>
      <c r="J19" s="21"/>
      <c r="K19" s="23"/>
      <c r="L19" s="13"/>
      <c r="M19" s="13"/>
      <c r="N19" s="13"/>
      <c r="O19" s="34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5" thickTop="1" thickBot="1" x14ac:dyDescent="0.35">
      <c r="A20" s="51" t="s">
        <v>20</v>
      </c>
      <c r="B20" s="52"/>
      <c r="C20" s="52"/>
      <c r="D20" s="52"/>
      <c r="E20" s="52"/>
      <c r="F20" s="52"/>
      <c r="G20" s="52"/>
      <c r="H20" s="53"/>
      <c r="I20" s="4" t="e">
        <f>SUM(I15:I18)</f>
        <v>#VALUE!</v>
      </c>
      <c r="J20" s="14"/>
      <c r="K20" s="24"/>
      <c r="L20" s="17"/>
      <c r="M20" s="18"/>
      <c r="N20" s="17"/>
      <c r="O20" s="35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13.3" thickTop="1" thickBot="1" x14ac:dyDescent="0.35">
      <c r="A21" s="56" t="s">
        <v>21</v>
      </c>
      <c r="B21" s="56"/>
      <c r="C21" s="56"/>
      <c r="D21" s="56"/>
      <c r="E21" s="56"/>
      <c r="F21" s="56"/>
      <c r="G21" s="56"/>
      <c r="H21" s="56"/>
      <c r="I21" s="7"/>
      <c r="J21" s="7"/>
      <c r="K21" s="25"/>
      <c r="L21" s="7"/>
      <c r="M21" s="8"/>
      <c r="N21" s="7"/>
      <c r="O21" s="36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12.9" thickBot="1" x14ac:dyDescent="0.35">
      <c r="A22" s="8" t="s">
        <v>22</v>
      </c>
      <c r="B22" s="49" t="s">
        <v>18</v>
      </c>
      <c r="C22" s="50"/>
      <c r="D22" s="50"/>
      <c r="E22" s="50"/>
      <c r="F22" s="10" t="s">
        <v>23</v>
      </c>
      <c r="G22" s="7"/>
      <c r="H22" s="11"/>
      <c r="I22" s="7"/>
      <c r="J22" s="8"/>
      <c r="K22" s="25"/>
      <c r="L22" s="7"/>
      <c r="M22" s="8"/>
      <c r="N22" s="7"/>
      <c r="O22" s="36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ht="23.15" customHeight="1" x14ac:dyDescent="0.3">
      <c r="B23" s="8"/>
      <c r="C23" s="7"/>
      <c r="D23" s="8"/>
      <c r="E23" s="7"/>
      <c r="F23" s="11"/>
      <c r="G23" s="11"/>
      <c r="H23" s="12" t="s">
        <v>24</v>
      </c>
      <c r="I23" s="7"/>
      <c r="J23" s="8"/>
      <c r="K23" s="25"/>
      <c r="L23" s="7"/>
      <c r="M23" s="8"/>
      <c r="N23" s="7"/>
      <c r="O23" s="36"/>
    </row>
    <row r="24" spans="1:130" x14ac:dyDescent="0.3">
      <c r="B24" s="8"/>
      <c r="C24" s="7"/>
      <c r="D24" s="19"/>
      <c r="E24" s="7"/>
      <c r="F24" s="11"/>
      <c r="G24" s="11"/>
      <c r="H24" s="12"/>
      <c r="I24" s="7"/>
      <c r="J24" s="8"/>
      <c r="K24" s="25"/>
      <c r="L24" s="7"/>
      <c r="M24" s="8"/>
      <c r="N24" s="7"/>
      <c r="O24" s="36"/>
    </row>
    <row r="25" spans="1:130" x14ac:dyDescent="0.3">
      <c r="B25" s="8"/>
      <c r="C25" s="7"/>
      <c r="D25" s="19"/>
      <c r="E25" s="7"/>
      <c r="F25" s="11"/>
      <c r="G25" s="9"/>
      <c r="H25" s="12"/>
      <c r="I25" s="7"/>
      <c r="J25" s="8"/>
      <c r="K25" s="25"/>
      <c r="L25" s="7"/>
      <c r="M25" s="8"/>
      <c r="N25" s="7"/>
      <c r="O25" s="36"/>
    </row>
    <row r="26" spans="1:130" x14ac:dyDescent="0.3">
      <c r="B26" s="8"/>
      <c r="C26" s="7"/>
      <c r="D26" s="19"/>
      <c r="E26" s="7"/>
      <c r="F26" s="11"/>
      <c r="G26" s="11"/>
      <c r="H26" s="12"/>
      <c r="I26" s="7"/>
      <c r="J26" s="8"/>
      <c r="K26" s="25"/>
      <c r="L26" s="7"/>
      <c r="M26" s="8"/>
      <c r="N26" s="7"/>
      <c r="O26" s="36"/>
    </row>
    <row r="27" spans="1:130" ht="14.6" x14ac:dyDescent="0.3">
      <c r="B27" s="8"/>
      <c r="C27" s="37"/>
      <c r="D27" s="19"/>
      <c r="E27" s="7"/>
      <c r="F27" s="11"/>
      <c r="G27" s="11"/>
      <c r="H27" s="11"/>
      <c r="I27" s="12"/>
      <c r="J27" s="8"/>
      <c r="K27" s="25"/>
      <c r="L27" s="16"/>
      <c r="M27" s="16"/>
      <c r="N27" s="16"/>
      <c r="O27" s="26"/>
    </row>
    <row r="28" spans="1:130" ht="14.6" x14ac:dyDescent="0.3">
      <c r="B28" s="8"/>
      <c r="C28" s="37"/>
      <c r="D28" s="19"/>
      <c r="E28" s="7"/>
      <c r="F28" s="8"/>
      <c r="G28" s="7"/>
      <c r="H28" s="7"/>
      <c r="I28" s="7"/>
      <c r="J28" s="16" t="s">
        <v>25</v>
      </c>
      <c r="K28" s="26"/>
      <c r="L28" s="15"/>
      <c r="M28" s="15"/>
      <c r="N28" s="15"/>
      <c r="O28" s="27"/>
    </row>
    <row r="29" spans="1:130" x14ac:dyDescent="0.3">
      <c r="B29" s="8"/>
      <c r="C29" s="37"/>
      <c r="D29" s="19"/>
      <c r="E29" s="7"/>
      <c r="F29" s="7"/>
      <c r="G29" s="7"/>
      <c r="H29" s="7"/>
      <c r="I29" s="7"/>
      <c r="J29" s="15" t="s">
        <v>26</v>
      </c>
      <c r="K29" s="27"/>
      <c r="L29" s="15"/>
      <c r="M29" s="15"/>
      <c r="N29" s="15"/>
      <c r="O29" s="27"/>
    </row>
    <row r="30" spans="1:130" x14ac:dyDescent="0.3">
      <c r="B30" s="8"/>
      <c r="C30" s="37"/>
      <c r="D30" s="19"/>
      <c r="E30" s="7"/>
      <c r="F30" s="7"/>
      <c r="G30" s="7"/>
      <c r="H30" s="7"/>
      <c r="I30" s="7"/>
      <c r="J30" s="15" t="s">
        <v>27</v>
      </c>
      <c r="K30" s="27"/>
    </row>
    <row r="31" spans="1:130" x14ac:dyDescent="0.3">
      <c r="C31" s="2"/>
      <c r="D31" s="20"/>
    </row>
    <row r="32" spans="1:130" x14ac:dyDescent="0.3">
      <c r="C32" s="2"/>
      <c r="D32" s="20"/>
    </row>
    <row r="33" spans="3:6" x14ac:dyDescent="0.3">
      <c r="C33" s="2"/>
      <c r="D33" s="20"/>
    </row>
    <row r="34" spans="3:6" x14ac:dyDescent="0.3">
      <c r="C34" s="2"/>
      <c r="D34" s="20"/>
    </row>
    <row r="35" spans="3:6" x14ac:dyDescent="0.3">
      <c r="D35" s="20"/>
    </row>
    <row r="36" spans="3:6" x14ac:dyDescent="0.3">
      <c r="D36" s="20"/>
    </row>
    <row r="37" spans="3:6" x14ac:dyDescent="0.3">
      <c r="D37" s="20"/>
      <c r="F37" s="32"/>
    </row>
    <row r="38" spans="3:6" x14ac:dyDescent="0.3">
      <c r="D38" s="20"/>
    </row>
  </sheetData>
  <mergeCells count="25"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N15:N18"/>
    <mergeCell ref="O15:O18"/>
    <mergeCell ref="B22:E22"/>
    <mergeCell ref="A20:H20"/>
    <mergeCell ref="A19:F19"/>
    <mergeCell ref="A21:H21"/>
    <mergeCell ref="A15:A18"/>
    <mergeCell ref="J15:J18"/>
    <mergeCell ref="K15:K18"/>
    <mergeCell ref="L15:L18"/>
    <mergeCell ref="M15:M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b0e90202-8514-490b-aa47-458e66aada4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2024-10-17T10:28:59Z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