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l014\Můj disk\VŠB s MILUPEM\037 Chemický - kolo 2\01 Výzva\"/>
    </mc:Choice>
  </mc:AlternateContent>
  <xr:revisionPtr revIDLastSave="0" documentId="13_ncr:1_{D332C6F4-E8CE-46D0-9244-8DD931528E33}" xr6:coauthVersionLast="47" xr6:coauthVersionMax="47" xr10:uidLastSave="{00000000-0000-0000-0000-000000000000}"/>
  <bookViews>
    <workbookView xWindow="-120" yWindow="-120" windowWidth="29040" windowHeight="15720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17" i="1"/>
  <c r="H16" i="1"/>
  <c r="H15" i="1"/>
  <c r="H18" i="1"/>
  <c r="H14" i="1"/>
  <c r="H19" i="1"/>
  <c r="H20" i="1"/>
</calcChain>
</file>

<file path=xl/sharedStrings.xml><?xml version="1.0" encoding="utf-8"?>
<sst xmlns="http://schemas.openxmlformats.org/spreadsheetml/2006/main" count="61" uniqueCount="34">
  <si>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</si>
  <si>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</si>
  <si>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</si>
  <si>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</si>
  <si>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</si>
  <si>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</si>
  <si>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</si>
  <si>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</si>
  <si>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</si>
  <si>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</si>
  <si>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</si>
  <si>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</si>
  <si>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</si>
  <si>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CELKOVÁ NABÍDKOVÁ CENA (bez DPH)</t>
  </si>
  <si>
    <t>Pipeta 10 - 100 μl</t>
  </si>
  <si>
    <t>Pipeta 100- 1000 μl</t>
  </si>
  <si>
    <t>Glukóza 10%</t>
  </si>
  <si>
    <t>Popis položky a minimální technické parametry</t>
  </si>
  <si>
    <t>Výrobce nabízeného zboží</t>
  </si>
  <si>
    <t>Typ nabízeného zboží</t>
  </si>
  <si>
    <t>Počet kusů/balení</t>
  </si>
  <si>
    <t>glukóza 10%
infuzní roztok
lahev 500 ml</t>
  </si>
  <si>
    <t>Elektrochemický senzor</t>
  </si>
  <si>
    <t>Špičky 10-1000 μl</t>
  </si>
  <si>
    <t>Chemikálie a konstrukční materiál pro projekt LERCO, Kolo 2. – Pipety, špičky, zkumavky, glukóza a elektrochemické senzory</t>
  </si>
  <si>
    <t>Mikrocentrifugační zkumavky</t>
  </si>
  <si>
    <t>Cena za kus/balení
(bez DPH)</t>
  </si>
  <si>
    <t>Cena celkem za počet kusů/balení
(bez DPH)</t>
  </si>
  <si>
    <t>Pipeta s měřícím rozsahem 10-100 μl
Manuální</t>
  </si>
  <si>
    <t>Pipeta s měřícím rozsahem 100-1000 μl
Manuální</t>
  </si>
  <si>
    <t>mikrocentrifugační zkumavka 1,5 ml
plochý uzávěr
transparentní
balení po 200 ks</t>
  </si>
  <si>
    <t>AC1 elektrochemický senzor
materiál pracovní elektrody - zlato
Rozměr pracovní elektrody - 2 mm</t>
  </si>
  <si>
    <t>AC1 elektrochemický senzor
materiál pracovní elektrody - platina
Rozměr pracovní elektrody - 2 mm</t>
  </si>
  <si>
    <t>špičky 10-1000 μl
použitelné pro pipety pod položkami 1 a 2
délka - min. 65 mm
balení po min. 480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</si>
</sst>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21"/>
  <sheetViews>
    <sheetView tabSelected="1" workbookViewId="0">
      <selection activeCell="C19" sqref="C19"/>
    </sheetView>
  </sheetViews>
  <sheetFormatPr defaultColWidth="9" defaultRowHeight="12.75"/>
  <cols>
    <col min="1" max="1" width="4.75" style="1" customWidth="1"/>
    <col min="2" max="2" width="22" style="1" customWidth="1"/>
    <col min="3" max="3" width="39.75" style="1" customWidth="1"/>
    <col min="4" max="4" width="7.125" style="1" customWidth="1"/>
    <col min="5" max="5" width="18" style="1" customWidth="1"/>
    <col min="6" max="6" width="17.625" style="1" customWidth="1"/>
    <col min="7" max="7" width="15" style="1" customWidth="1"/>
    <col min="8" max="8" width="16.75" style="1" customWidth="1"/>
    <col min="9" max="16384" width="9" style="1"/>
  </cols>
  <sheetData>
    <row r="2" spans="1:8" ht="30" customHeight="1">
      <c r="A2" s="11" t="s">
        <v>7</v>
      </c>
      <c r="B2" s="11"/>
      <c r="C2" s="11"/>
      <c r="D2" s="11"/>
      <c r="E2" s="11"/>
      <c r="F2" s="11"/>
      <c r="G2" s="11"/>
      <c r="H2" s="11"/>
    </row>
    <row r="3" spans="1:8" ht="42" customHeight="1">
      <c r="A3" s="8" t="s">
        <v>6</v>
      </c>
      <c r="B3" s="9"/>
      <c r="C3" s="12" t="s">
        <v>24</v>
      </c>
      <c r="D3" s="13"/>
      <c r="E3" s="13"/>
      <c r="F3" s="13"/>
      <c r="G3" s="13"/>
      <c r="H3" s="14"/>
    </row>
    <row r="4" spans="1:8" ht="30" customHeight="1">
      <c r="A4" s="10" t="s">
        <v>8</v>
      </c>
      <c r="B4" s="10"/>
      <c r="C4" s="10"/>
      <c r="D4" s="10"/>
      <c r="E4" s="10"/>
      <c r="F4" s="10"/>
      <c r="G4" s="10"/>
      <c r="H4" s="10"/>
    </row>
    <row r="5" spans="1:8" ht="30" customHeight="1">
      <c r="A5" s="8" t="s">
        <v>9</v>
      </c>
      <c r="B5" s="9"/>
      <c r="C5" s="15" t="s">
        <v>10</v>
      </c>
      <c r="D5" s="16"/>
      <c r="E5" s="16"/>
      <c r="F5" s="16"/>
      <c r="G5" s="16"/>
      <c r="H5" s="17"/>
    </row>
    <row r="6" spans="1:8" ht="30" customHeight="1">
      <c r="A6" s="8" t="s">
        <v>1</v>
      </c>
      <c r="B6" s="9"/>
      <c r="C6" s="18" t="s">
        <v>10</v>
      </c>
      <c r="D6" s="19"/>
      <c r="E6" s="19"/>
      <c r="F6" s="19"/>
      <c r="G6" s="19"/>
      <c r="H6" s="20"/>
    </row>
    <row r="7" spans="1:8" ht="30" customHeight="1">
      <c r="A7" s="8" t="s">
        <v>2</v>
      </c>
      <c r="B7" s="9"/>
      <c r="C7" s="18" t="s">
        <v>10</v>
      </c>
      <c r="D7" s="19"/>
      <c r="E7" s="19"/>
      <c r="F7" s="19"/>
      <c r="G7" s="19"/>
      <c r="H7" s="20"/>
    </row>
    <row r="8" spans="1:8" ht="30" customHeight="1">
      <c r="A8" s="8" t="s">
        <v>3</v>
      </c>
      <c r="B8" s="9"/>
      <c r="C8" s="18" t="s">
        <v>10</v>
      </c>
      <c r="D8" s="19"/>
      <c r="E8" s="19"/>
      <c r="F8" s="19"/>
      <c r="G8" s="19"/>
      <c r="H8" s="20"/>
    </row>
    <row r="9" spans="1:8" ht="30" customHeight="1">
      <c r="A9" s="8" t="s">
        <v>4</v>
      </c>
      <c r="B9" s="9"/>
      <c r="C9" s="18" t="s">
        <v>10</v>
      </c>
      <c r="D9" s="19"/>
      <c r="E9" s="19"/>
      <c r="F9" s="19"/>
      <c r="G9" s="19"/>
      <c r="H9" s="20"/>
    </row>
    <row r="10" spans="1:8" ht="44.25" customHeight="1">
      <c r="A10" s="8" t="s">
        <v>5</v>
      </c>
      <c r="B10" s="9"/>
      <c r="C10" s="18" t="s">
        <v>10</v>
      </c>
      <c r="D10" s="19"/>
      <c r="E10" s="19"/>
      <c r="F10" s="19"/>
      <c r="G10" s="19"/>
      <c r="H10" s="20"/>
    </row>
    <row r="11" spans="1:8" ht="15">
      <c r="A11" s="2"/>
      <c r="B11" s="2"/>
      <c r="C11" s="2"/>
      <c r="D11" s="2"/>
      <c r="E11" s="2"/>
      <c r="F11" s="2"/>
      <c r="G11" s="2"/>
      <c r="H11" s="2"/>
    </row>
    <row r="12" spans="1:8" ht="30" customHeight="1">
      <c r="A12" s="21" t="s">
        <v>12</v>
      </c>
      <c r="B12" s="21"/>
      <c r="C12" s="21"/>
      <c r="D12" s="21"/>
      <c r="E12" s="21"/>
      <c r="F12" s="21"/>
      <c r="G12" s="21"/>
      <c r="H12" s="21"/>
    </row>
    <row r="13" spans="1:8" ht="57">
      <c r="A13" s="3" t="s">
        <v>11</v>
      </c>
      <c r="B13" s="3" t="s">
        <v>0</v>
      </c>
      <c r="C13" s="3" t="s">
        <v>17</v>
      </c>
      <c r="D13" s="3" t="s">
        <v>20</v>
      </c>
      <c r="E13" s="3" t="s">
        <v>18</v>
      </c>
      <c r="F13" s="3" t="s">
        <v>19</v>
      </c>
      <c r="G13" s="3" t="s">
        <v>26</v>
      </c>
      <c r="H13" s="3" t="s">
        <v>27</v>
      </c>
    </row>
    <row r="14" spans="1:8" ht="28.5">
      <c r="A14" s="4">
        <v>1</v>
      </c>
      <c r="B14" s="5" t="s">
        <v>14</v>
      </c>
      <c r="C14" s="6" t="s">
        <v>28</v>
      </c>
      <c r="D14" s="4">
        <v>1</v>
      </c>
      <c r="E14" s="4" t="s">
        <v>10</v>
      </c>
      <c r="F14" s="4" t="s">
        <v>10</v>
      </c>
      <c r="G14" s="7" t="s">
        <v>10</v>
      </c>
      <c r="H14" s="7" t="e">
        <f t="shared" ref="H14:H20" si="0">G14*D14</f>
        <v>#VALUE!</v>
      </c>
    </row>
    <row r="15" spans="1:8" ht="28.5">
      <c r="A15" s="4">
        <v>2</v>
      </c>
      <c r="B15" s="5" t="s">
        <v>15</v>
      </c>
      <c r="C15" s="6" t="s">
        <v>29</v>
      </c>
      <c r="D15" s="4">
        <v>1</v>
      </c>
      <c r="E15" s="4" t="s">
        <v>10</v>
      </c>
      <c r="F15" s="4" t="s">
        <v>10</v>
      </c>
      <c r="G15" s="7" t="s">
        <v>10</v>
      </c>
      <c r="H15" s="7" t="e">
        <f t="shared" si="0"/>
        <v>#VALUE!</v>
      </c>
    </row>
    <row r="16" spans="1:8" ht="57">
      <c r="A16" s="4">
        <v>3</v>
      </c>
      <c r="B16" s="6" t="s">
        <v>25</v>
      </c>
      <c r="C16" s="6" t="s">
        <v>30</v>
      </c>
      <c r="D16" s="4">
        <v>1</v>
      </c>
      <c r="E16" s="4" t="s">
        <v>10</v>
      </c>
      <c r="F16" s="4" t="s">
        <v>10</v>
      </c>
      <c r="G16" s="7" t="s">
        <v>10</v>
      </c>
      <c r="H16" s="7" t="e">
        <f t="shared" si="0"/>
        <v>#VALUE!</v>
      </c>
    </row>
    <row r="17" spans="1:8" ht="42.75">
      <c r="A17" s="4">
        <v>4</v>
      </c>
      <c r="B17" s="5" t="s">
        <v>16</v>
      </c>
      <c r="C17" s="6" t="s">
        <v>21</v>
      </c>
      <c r="D17" s="4">
        <v>2</v>
      </c>
      <c r="E17" s="4" t="s">
        <v>10</v>
      </c>
      <c r="F17" s="4" t="s">
        <v>10</v>
      </c>
      <c r="G17" s="7" t="s">
        <v>10</v>
      </c>
      <c r="H17" s="7" t="e">
        <f t="shared" si="0"/>
        <v>#VALUE!</v>
      </c>
    </row>
    <row r="18" spans="1:8" ht="42.75">
      <c r="A18" s="4">
        <v>5</v>
      </c>
      <c r="B18" s="5" t="s">
        <v>22</v>
      </c>
      <c r="C18" s="25" t="s">
        <v>31</v>
      </c>
      <c r="D18" s="4">
        <v>20</v>
      </c>
      <c r="E18" s="4" t="s">
        <v>10</v>
      </c>
      <c r="F18" s="4" t="s">
        <v>10</v>
      </c>
      <c r="G18" s="7" t="s">
        <v>10</v>
      </c>
      <c r="H18" s="7" t="e">
        <f t="shared" si="0"/>
        <v>#VALUE!</v>
      </c>
    </row>
    <row r="19" spans="1:8" ht="42.75">
      <c r="A19" s="4">
        <v>6</v>
      </c>
      <c r="B19" s="5" t="s">
        <v>22</v>
      </c>
      <c r="C19" s="25" t="s">
        <v>32</v>
      </c>
      <c r="D19" s="4">
        <v>20</v>
      </c>
      <c r="E19" s="4" t="s">
        <v>10</v>
      </c>
      <c r="F19" s="4" t="s">
        <v>10</v>
      </c>
      <c r="G19" s="7" t="s">
        <v>10</v>
      </c>
      <c r="H19" s="7" t="e">
        <f t="shared" si="0"/>
        <v>#VALUE!</v>
      </c>
    </row>
    <row r="20" spans="1:8" ht="57">
      <c r="A20" s="4">
        <v>7</v>
      </c>
      <c r="B20" s="5" t="s">
        <v>23</v>
      </c>
      <c r="C20" s="6" t="s">
        <v>33</v>
      </c>
      <c r="D20" s="4">
        <v>1</v>
      </c>
      <c r="E20" s="4" t="s">
        <v>10</v>
      </c>
      <c r="F20" s="4" t="s">
        <v>10</v>
      </c>
      <c r="G20" s="7" t="s">
        <v>10</v>
      </c>
      <c r="H20" s="7" t="e">
        <f t="shared" si="0"/>
        <v>#VALUE!</v>
      </c>
    </row>
    <row r="21" spans="1:8" ht="30" customHeight="1">
      <c r="A21" s="24" t="s">
        <v>13</v>
      </c>
      <c r="B21" s="24"/>
      <c r="C21" s="24"/>
      <c r="D21" s="24"/>
      <c r="E21" s="24"/>
      <c r="F21" s="24"/>
      <c r="G21" s="22" t="e">
        <f>SUM(H14:H20)</f>
        <v>#VALUE!</v>
      </c>
      <c r="H21" s="23"/>
    </row>
  </sheetData>
  <mergeCells count="19">
    <mergeCell ref="C8:H8"/>
    <mergeCell ref="C9:H9"/>
    <mergeCell ref="A12:H12"/>
    <mergeCell ref="G21:H21"/>
    <mergeCell ref="A21:F21"/>
    <mergeCell ref="A8:B8"/>
    <mergeCell ref="A9:B9"/>
    <mergeCell ref="A10:B10"/>
    <mergeCell ref="C10:H10"/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</mergeCells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Miroslav Jílek</cp:lastModifiedBy>
  <cp:lastPrinted>2024-07-19T15:21:09Z</cp:lastPrinted>
  <dcterms:created xsi:type="dcterms:W3CDTF">2024-07-19T14:51:25Z</dcterms:created>
  <dcterms:modified xsi:type="dcterms:W3CDTF">2024-08-15T11:31:38Z</dcterms:modified>
</cp:coreProperties>
</file>