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3065" windowHeight="14565" activeTab="0"/>
  </bookViews>
  <sheets>
    <sheet name="Příloha č. 1" sheetId="1" r:id="rId1"/>
  </sheets>
  <definedNames/>
  <calcPr calcId="162913"/>
</workbook>
</file>

<file path=xl/sharedStrings.xml><?xml version="1.0" encoding="utf-8"?>
<sst xmlns="http://schemas.openxmlformats.org/spreadsheetml/2006/main" count="51" uniqueCount="43">
  <si>
    <t>POBJ</t>
  </si>
  <si>
    <t>Pol.</t>
  </si>
  <si>
    <t>MJ</t>
  </si>
  <si>
    <t>Ulice</t>
  </si>
  <si>
    <t>PSČ</t>
  </si>
  <si>
    <t>Místo</t>
  </si>
  <si>
    <t>Mn</t>
  </si>
  <si>
    <t xml:space="preserve">Cena/ks 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</si>
  <si>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</si>
  <si>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</si>
  <si>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</si>
  <si>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</si>
  <si>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</si>
  <si>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</si>
  <si>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Pracoviště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</si>
  <si>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</si>
  <si>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</si>
  <si>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</si>
  <si>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</si>
  <si>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 xml:space="preserve">(doplní dodavatel) 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</si>
  <si>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</si>
  <si>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</si>
  <si>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</si>
  <si>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Pověřená osoba / kontakt</t>
  </si>
  <si>
    <t>Název položky</t>
  </si>
  <si>
    <t>ks</t>
  </si>
  <si>
    <t>Ostrava - Poruba</t>
  </si>
  <si>
    <t>17.listopadu</t>
  </si>
  <si>
    <t>2172/15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</si>
  <si>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</si>
  <si>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DNS_PC_ATYP</t>
  </si>
  <si>
    <t>DNS_LCD_ATYP</t>
  </si>
  <si>
    <t>10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</si>
  <si>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34/2019</t>
    </r>
  </si>
  <si>
    <r>
      <t xml:space="preserve">Max. cena </t>
    </r>
    <r>
      <rPr>
        <b/>
        <sz val="11"/>
        <color rgb="FFFF0000"/>
        <rFont val="Calibri"/>
        <family val="2"/>
        <scheme val="minor"/>
      </rPr>
      <t>bez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</si>
  <si>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bez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</si>
  <si>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cena / kupní cena </t>
    </r>
    <r>
      <rPr>
        <b/>
        <sz val="12"/>
        <color rgb="FFFF0000"/>
        <rFont val="Calibri"/>
        <family val="2"/>
        <scheme val="minor"/>
      </rPr>
      <t>bez</t>
    </r>
    <r>
      <rPr>
        <b/>
        <sz val="12"/>
        <color theme="1"/>
        <rFont val="Calibri"/>
        <family val="2"/>
        <scheme val="minor"/>
      </rPr>
      <t xml:space="preserve"> DPH</t>
    </r>
  </si>
  <si>
    <t>60004046</t>
  </si>
  <si>
    <t>20</t>
  </si>
  <si>
    <t>30</t>
  </si>
  <si>
    <r>
      <rPr>
        <sz val="11"/>
        <rFont val="Calibri"/>
        <family val="2"/>
      </rPr>
      <t xml:space="preserve">Ing. Petr Olivka, Ph.D., telefon: 597327171, e-mail: </t>
    </r>
    <r>
      <rPr>
        <u val="single"/>
        <sz val="11"/>
        <color indexed="12"/>
        <rFont val="Calibri"/>
        <family val="2"/>
      </rPr>
      <t>petr.olivka@vsb.cz</t>
    </r>
  </si>
  <si>
    <t>Fakulta elektrotechniky a informatiky, katedra informatiky</t>
  </si>
  <si>
    <t>708 33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</si>
</sst>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93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4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22" fillId="0" borderId="14" xfId="0" applyNumberFormat="1" applyFont="1" applyBorder="1" applyAlignment="1" applyProtection="1">
      <alignment vertical="center"/>
      <protection/>
    </xf>
    <xf numFmtId="165" fontId="22" fillId="22" borderId="14" xfId="0" applyNumberFormat="1" applyFont="1" applyFill="1" applyBorder="1" applyAlignment="1" applyProtection="1">
      <alignment horizontal="right" vertical="center"/>
      <protection locked="0"/>
    </xf>
    <xf numFmtId="165" fontId="22" fillId="0" borderId="14" xfId="0" applyNumberFormat="1" applyFont="1" applyBorder="1" applyAlignment="1" applyProtection="1">
      <alignment horizontal="right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164" fontId="22" fillId="0" borderId="15" xfId="0" applyNumberFormat="1" applyFont="1" applyBorder="1" applyAlignment="1" applyProtection="1">
      <alignment vertical="center"/>
      <protection/>
    </xf>
    <xf numFmtId="165" fontId="22" fillId="22" borderId="15" xfId="0" applyNumberFormat="1" applyFont="1" applyFill="1" applyBorder="1" applyAlignment="1" applyProtection="1">
      <alignment horizontal="right" vertical="center"/>
      <protection locked="0"/>
    </xf>
    <xf numFmtId="165" fontId="22" fillId="0" borderId="15" xfId="0" applyNumberFormat="1" applyFont="1" applyBorder="1" applyAlignment="1" applyProtection="1">
      <alignment horizontal="right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164" fontId="22" fillId="0" borderId="16" xfId="0" applyNumberFormat="1" applyFont="1" applyBorder="1" applyAlignment="1" applyProtection="1">
      <alignment vertical="center"/>
      <protection/>
    </xf>
    <xf numFmtId="165" fontId="22" fillId="22" borderId="16" xfId="0" applyNumberFormat="1" applyFont="1" applyFill="1" applyBorder="1" applyAlignment="1" applyProtection="1">
      <alignment horizontal="right" vertical="center"/>
      <protection locked="0"/>
    </xf>
    <xf numFmtId="165" fontId="22" fillId="0" borderId="16" xfId="0" applyNumberFormat="1" applyFont="1" applyBorder="1" applyAlignment="1" applyProtection="1">
      <alignment horizontal="right" vertical="center"/>
      <protection/>
    </xf>
    <xf numFmtId="0" fontId="22" fillId="0" borderId="16" xfId="0" applyFont="1" applyBorder="1" applyAlignment="1" applyProtection="1">
      <alignment vertical="center" wrapText="1"/>
      <protection/>
    </xf>
    <xf numFmtId="0" fontId="22" fillId="0" borderId="15" xfId="0" applyFont="1" applyBorder="1" applyAlignment="1" applyProtection="1">
      <alignment vertical="center" wrapText="1"/>
      <protection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 applyProtection="1">
      <alignment vertical="center" wrapText="1"/>
      <protection/>
    </xf>
    <xf numFmtId="0" fontId="22" fillId="0" borderId="20" xfId="0" applyFont="1" applyBorder="1" applyAlignment="1" applyProtection="1">
      <alignment horizontal="center" vertical="center"/>
      <protection/>
    </xf>
    <xf numFmtId="164" fontId="22" fillId="0" borderId="20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164" fontId="6" fillId="0" borderId="26" xfId="0" applyNumberFormat="1" applyFont="1" applyBorder="1" applyAlignment="1" applyProtection="1">
      <alignment horizontal="center" vertical="center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165" fontId="21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164" fontId="21" fillId="0" borderId="10" xfId="0" applyNumberFormat="1" applyFont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 locked="0"/>
    </xf>
    <xf numFmtId="165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7" fillId="0" borderId="21" xfId="39" applyBorder="1" applyAlignment="1" applyProtection="1">
      <alignment horizontal="center" vertical="center" wrapText="1"/>
      <protection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 wrapText="1"/>
    </xf>
    <xf numFmtId="0" fontId="26" fillId="0" borderId="22" xfId="39" applyFont="1" applyBorder="1" applyAlignment="1" applyProtection="1">
      <alignment horizontal="center" vertical="center" wrapText="1"/>
      <protection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 wrapText="1"/>
    </xf>
    <xf numFmtId="0" fontId="26" fillId="0" borderId="29" xfId="39" applyFont="1" applyBorder="1" applyAlignment="1" applyProtection="1">
      <alignment horizontal="center" vertical="center" wrapText="1"/>
      <protection/>
    </xf>
    <xf numFmtId="49" fontId="22" fillId="0" borderId="29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olivk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workbookViewId="0" topLeftCell="A1">
      <selection activeCell="K6" sqref="K6:K8"/>
    </sheetView>
  </sheetViews>
  <sheetFormatPr defaultColWidth="9.140625" defaultRowHeight="15"/>
  <cols>
    <col min="1" max="1" width="8.8515625" style="1" customWidth="1"/>
    <col min="2" max="2" width="3.57421875" style="23" customWidth="1"/>
    <col min="3" max="3" width="14.28125" style="1" customWidth="1"/>
    <col min="4" max="4" width="3.7109375" style="1" customWidth="1"/>
    <col min="5" max="5" width="3.28125" style="1" customWidth="1"/>
    <col min="6" max="6" width="8.57421875" style="3" customWidth="1"/>
    <col min="7" max="7" width="11.00390625" style="3" customWidth="1"/>
    <col min="8" max="8" width="11.140625" style="1" customWidth="1"/>
    <col min="9" max="9" width="12.8515625" style="1" customWidth="1"/>
    <col min="10" max="10" width="17.28125" style="1" customWidth="1"/>
    <col min="11" max="11" width="14.8515625" style="16" customWidth="1"/>
    <col min="12" max="12" width="11.57421875" style="1" customWidth="1"/>
    <col min="13" max="13" width="7.57421875" style="18" customWidth="1"/>
    <col min="14" max="14" width="6.28125" style="1" customWidth="1"/>
    <col min="15" max="15" width="8.57421875" style="1" customWidth="1"/>
    <col min="16" max="16" width="18.421875" style="25" customWidth="1"/>
    <col min="17" max="17" width="11.140625" style="25" customWidth="1"/>
    <col min="18" max="18" width="14.00390625" style="25" customWidth="1"/>
    <col min="19" max="19" width="17.28125" style="25" customWidth="1"/>
    <col min="20" max="20" width="9.140625" style="25" customWidth="1"/>
    <col min="21" max="21" width="9.140625" style="19" customWidth="1"/>
    <col min="22" max="16384" width="9.140625" style="1" customWidth="1"/>
  </cols>
  <sheetData>
    <row r="1" spans="1:15" ht="21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.7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.75" customHeight="1" thickBot="1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5">
      <c r="A4" s="58" t="s">
        <v>0</v>
      </c>
      <c r="B4" s="56" t="s">
        <v>1</v>
      </c>
      <c r="C4" s="56" t="s">
        <v>24</v>
      </c>
      <c r="D4" s="56" t="s">
        <v>6</v>
      </c>
      <c r="E4" s="56" t="s">
        <v>2</v>
      </c>
      <c r="F4" s="62" t="s">
        <v>34</v>
      </c>
      <c r="G4" s="63"/>
      <c r="H4" s="60" t="s">
        <v>35</v>
      </c>
      <c r="I4" s="61"/>
      <c r="J4" s="69" t="s">
        <v>23</v>
      </c>
      <c r="K4" s="56" t="s">
        <v>14</v>
      </c>
      <c r="L4" s="56" t="s">
        <v>3</v>
      </c>
      <c r="M4" s="65" t="s">
        <v>16</v>
      </c>
      <c r="N4" s="56" t="s">
        <v>4</v>
      </c>
      <c r="O4" s="67" t="s">
        <v>5</v>
      </c>
    </row>
    <row r="5" spans="1:15" ht="15.75" thickBot="1">
      <c r="A5" s="59"/>
      <c r="B5" s="57"/>
      <c r="C5" s="57"/>
      <c r="D5" s="57"/>
      <c r="E5" s="57"/>
      <c r="F5" s="28" t="s">
        <v>7</v>
      </c>
      <c r="G5" s="29" t="s">
        <v>8</v>
      </c>
      <c r="H5" s="29" t="s">
        <v>9</v>
      </c>
      <c r="I5" s="29" t="s">
        <v>8</v>
      </c>
      <c r="J5" s="70"/>
      <c r="K5" s="57"/>
      <c r="L5" s="57"/>
      <c r="M5" s="66"/>
      <c r="N5" s="57"/>
      <c r="O5" s="68"/>
    </row>
    <row r="6" spans="1:21" s="2" customFormat="1" ht="30" customHeight="1">
      <c r="A6" s="46" t="s">
        <v>37</v>
      </c>
      <c r="B6" s="45" t="s">
        <v>32</v>
      </c>
      <c r="C6" s="42" t="s">
        <v>30</v>
      </c>
      <c r="D6" s="38">
        <v>50</v>
      </c>
      <c r="E6" s="38" t="s">
        <v>25</v>
      </c>
      <c r="F6" s="39">
        <v>15700</v>
      </c>
      <c r="G6" s="39">
        <f>D6*F6</f>
        <v>785000</v>
      </c>
      <c r="H6" s="40" t="s">
        <v>22</v>
      </c>
      <c r="I6" s="41" t="e">
        <f>D6*H6</f>
        <v>#VALUE!</v>
      </c>
      <c r="J6" s="81" t="s">
        <v>40</v>
      </c>
      <c r="K6" s="82" t="s">
        <v>41</v>
      </c>
      <c r="L6" s="82" t="s">
        <v>27</v>
      </c>
      <c r="M6" s="83" t="s">
        <v>28</v>
      </c>
      <c r="N6" s="83" t="s">
        <v>42</v>
      </c>
      <c r="O6" s="84" t="s">
        <v>26</v>
      </c>
      <c r="P6" s="26"/>
      <c r="Q6" s="26"/>
      <c r="R6" s="26"/>
      <c r="S6" s="26"/>
      <c r="T6" s="26"/>
      <c r="U6" s="20"/>
    </row>
    <row r="7" spans="1:21" s="2" customFormat="1" ht="30" customHeight="1">
      <c r="A7" s="48" t="s">
        <v>37</v>
      </c>
      <c r="B7" s="49" t="s">
        <v>38</v>
      </c>
      <c r="C7" s="50" t="s">
        <v>31</v>
      </c>
      <c r="D7" s="51">
        <v>50</v>
      </c>
      <c r="E7" s="51" t="s">
        <v>25</v>
      </c>
      <c r="F7" s="52">
        <v>2750</v>
      </c>
      <c r="G7" s="31">
        <f aca="true" t="shared" si="0" ref="G7">D7*F7</f>
        <v>137500</v>
      </c>
      <c r="H7" s="32" t="s">
        <v>22</v>
      </c>
      <c r="I7" s="33" t="e">
        <f aca="true" t="shared" si="1" ref="I7">D7*H7</f>
        <v>#VALUE!</v>
      </c>
      <c r="J7" s="85"/>
      <c r="K7" s="86"/>
      <c r="L7" s="86"/>
      <c r="M7" s="87"/>
      <c r="N7" s="87"/>
      <c r="O7" s="88"/>
      <c r="P7" s="26"/>
      <c r="Q7" s="26"/>
      <c r="R7" s="26"/>
      <c r="S7" s="26"/>
      <c r="T7" s="26"/>
      <c r="U7" s="20"/>
    </row>
    <row r="8" spans="1:21" s="2" customFormat="1" ht="30" customHeight="1" thickBot="1">
      <c r="A8" s="47" t="s">
        <v>37</v>
      </c>
      <c r="B8" s="44" t="s">
        <v>39</v>
      </c>
      <c r="C8" s="43" t="s">
        <v>30</v>
      </c>
      <c r="D8" s="34">
        <v>1</v>
      </c>
      <c r="E8" s="34" t="s">
        <v>25</v>
      </c>
      <c r="F8" s="35">
        <v>15700</v>
      </c>
      <c r="G8" s="35">
        <f aca="true" t="shared" si="2" ref="G8">D8*F8</f>
        <v>15700</v>
      </c>
      <c r="H8" s="36" t="s">
        <v>22</v>
      </c>
      <c r="I8" s="37" t="e">
        <f aca="true" t="shared" si="3" ref="I8">D8*H8</f>
        <v>#VALUE!</v>
      </c>
      <c r="J8" s="89"/>
      <c r="K8" s="90"/>
      <c r="L8" s="90"/>
      <c r="M8" s="91"/>
      <c r="N8" s="91"/>
      <c r="O8" s="92"/>
      <c r="P8" s="26"/>
      <c r="Q8" s="26"/>
      <c r="R8" s="26"/>
      <c r="S8" s="26"/>
      <c r="T8" s="26"/>
      <c r="U8" s="20"/>
    </row>
    <row r="9" spans="1:21" s="2" customFormat="1" ht="15" customHeight="1" thickBot="1">
      <c r="A9" s="73" t="s">
        <v>15</v>
      </c>
      <c r="B9" s="74"/>
      <c r="C9" s="75"/>
      <c r="D9" s="75"/>
      <c r="E9" s="75"/>
      <c r="F9" s="12"/>
      <c r="G9" s="76">
        <f>SUM(G6:G8)</f>
        <v>938200</v>
      </c>
      <c r="H9" s="77"/>
      <c r="I9" s="78"/>
      <c r="J9" s="79"/>
      <c r="K9" s="74"/>
      <c r="L9" s="75"/>
      <c r="M9" s="74"/>
      <c r="N9" s="75"/>
      <c r="O9" s="80"/>
      <c r="P9" s="26"/>
      <c r="Q9" s="26"/>
      <c r="R9" s="26"/>
      <c r="S9" s="26"/>
      <c r="T9" s="26"/>
      <c r="U9" s="20"/>
    </row>
    <row r="10" spans="1:15" ht="16.5" thickBot="1">
      <c r="A10" s="15" t="s">
        <v>36</v>
      </c>
      <c r="B10" s="24"/>
      <c r="C10" s="10"/>
      <c r="D10" s="11"/>
      <c r="E10" s="11"/>
      <c r="F10" s="14"/>
      <c r="G10" s="12"/>
      <c r="H10" s="72" t="e">
        <f>SUM(I6:I8)</f>
        <v>#VALUE!</v>
      </c>
      <c r="I10" s="72"/>
      <c r="J10" s="11"/>
      <c r="K10" s="17"/>
      <c r="L10" s="11"/>
      <c r="M10" s="17"/>
      <c r="N10" s="11"/>
      <c r="O10" s="13"/>
    </row>
    <row r="11" spans="1:13" ht="15" customHeight="1">
      <c r="A11" s="1" t="s">
        <v>20</v>
      </c>
      <c r="K11" s="30"/>
      <c r="M11" s="30"/>
    </row>
    <row r="12" spans="1:21" s="6" customFormat="1" ht="15">
      <c r="A12" s="8" t="s">
        <v>10</v>
      </c>
      <c r="B12" s="64" t="s">
        <v>19</v>
      </c>
      <c r="C12" s="64"/>
      <c r="D12" s="64"/>
      <c r="E12" s="64"/>
      <c r="F12" s="4" t="s">
        <v>12</v>
      </c>
      <c r="H12" s="9"/>
      <c r="J12" s="7"/>
      <c r="K12" s="7"/>
      <c r="M12" s="7"/>
      <c r="P12" s="27"/>
      <c r="Q12" s="27"/>
      <c r="R12" s="27"/>
      <c r="S12" s="27"/>
      <c r="T12" s="27"/>
      <c r="U12" s="21"/>
    </row>
    <row r="13" spans="2:21" s="6" customFormat="1" ht="15">
      <c r="B13" s="7"/>
      <c r="F13" s="9"/>
      <c r="G13" s="9"/>
      <c r="H13" s="22" t="s">
        <v>21</v>
      </c>
      <c r="J13" s="7"/>
      <c r="K13" s="7"/>
      <c r="M13" s="7"/>
      <c r="P13" s="27"/>
      <c r="Q13" s="27"/>
      <c r="R13" s="27"/>
      <c r="S13" s="27"/>
      <c r="T13" s="27"/>
      <c r="U13" s="21"/>
    </row>
    <row r="14" spans="2:21" s="6" customFormat="1" ht="15">
      <c r="B14" s="7"/>
      <c r="F14" s="9"/>
      <c r="G14" s="9"/>
      <c r="H14" s="22"/>
      <c r="J14" s="7"/>
      <c r="K14" s="7"/>
      <c r="M14" s="7"/>
      <c r="P14" s="27"/>
      <c r="Q14" s="27"/>
      <c r="R14" s="27"/>
      <c r="S14" s="27"/>
      <c r="T14" s="27"/>
      <c r="U14" s="21"/>
    </row>
    <row r="15" spans="2:21" s="6" customFormat="1" ht="15">
      <c r="B15" s="7"/>
      <c r="F15" s="9"/>
      <c r="G15" s="9"/>
      <c r="H15" s="22"/>
      <c r="J15" s="7"/>
      <c r="K15" s="7"/>
      <c r="M15" s="7"/>
      <c r="P15" s="27"/>
      <c r="Q15" s="27"/>
      <c r="R15" s="27"/>
      <c r="S15" s="27"/>
      <c r="T15" s="27"/>
      <c r="U15" s="21"/>
    </row>
    <row r="16" spans="2:21" s="6" customFormat="1" ht="15">
      <c r="B16" s="7"/>
      <c r="F16" s="9"/>
      <c r="G16" s="9"/>
      <c r="H16" s="22"/>
      <c r="J16" s="7"/>
      <c r="K16" s="7"/>
      <c r="M16" s="7"/>
      <c r="P16" s="27"/>
      <c r="Q16" s="27"/>
      <c r="R16" s="27"/>
      <c r="S16" s="27"/>
      <c r="T16" s="27"/>
      <c r="U16" s="21"/>
    </row>
    <row r="17" spans="2:21" s="6" customFormat="1" ht="15">
      <c r="B17" s="7"/>
      <c r="F17" s="9"/>
      <c r="G17" s="9"/>
      <c r="H17" s="9"/>
      <c r="I17" s="22"/>
      <c r="J17" s="7"/>
      <c r="K17" s="7"/>
      <c r="M17" s="7"/>
      <c r="P17" s="27"/>
      <c r="Q17" s="27"/>
      <c r="R17" s="27"/>
      <c r="S17" s="27"/>
      <c r="T17" s="27"/>
      <c r="U17" s="21"/>
    </row>
    <row r="18" spans="1:21" s="6" customFormat="1" ht="15">
      <c r="A18" s="7"/>
      <c r="B18" s="7"/>
      <c r="F18" s="5"/>
      <c r="G18" s="2"/>
      <c r="J18" s="71" t="s">
        <v>13</v>
      </c>
      <c r="K18" s="71"/>
      <c r="L18" s="71"/>
      <c r="M18" s="71"/>
      <c r="N18" s="71"/>
      <c r="O18" s="71"/>
      <c r="P18" s="27"/>
      <c r="Q18" s="27"/>
      <c r="R18" s="27"/>
      <c r="S18" s="27"/>
      <c r="T18" s="27"/>
      <c r="U18" s="21"/>
    </row>
    <row r="19" spans="1:21" s="6" customFormat="1" ht="15">
      <c r="A19" s="7"/>
      <c r="B19" s="7"/>
      <c r="J19" s="64" t="s">
        <v>18</v>
      </c>
      <c r="K19" s="64"/>
      <c r="L19" s="64"/>
      <c r="M19" s="64"/>
      <c r="N19" s="64"/>
      <c r="O19" s="64"/>
      <c r="P19" s="27"/>
      <c r="Q19" s="27"/>
      <c r="R19" s="27"/>
      <c r="S19" s="27"/>
      <c r="T19" s="27"/>
      <c r="U19" s="21"/>
    </row>
    <row r="20" spans="1:21" s="6" customFormat="1" ht="15">
      <c r="A20" s="7"/>
      <c r="B20" s="7"/>
      <c r="J20" s="64" t="s">
        <v>17</v>
      </c>
      <c r="K20" s="64"/>
      <c r="L20" s="64"/>
      <c r="M20" s="64"/>
      <c r="N20" s="64"/>
      <c r="O20" s="64"/>
      <c r="P20" s="27"/>
      <c r="Q20" s="27"/>
      <c r="R20" s="27"/>
      <c r="S20" s="27"/>
      <c r="T20" s="27"/>
      <c r="U20" s="21"/>
    </row>
    <row r="21" spans="1:21" ht="15">
      <c r="A21" s="7"/>
      <c r="B21" s="1"/>
      <c r="F21" s="1"/>
      <c r="G21" s="1"/>
      <c r="K21" s="1"/>
      <c r="M21" s="1"/>
      <c r="P21" s="1"/>
      <c r="Q21" s="1"/>
      <c r="R21" s="1"/>
      <c r="S21" s="1"/>
      <c r="T21" s="1"/>
      <c r="U21" s="1"/>
    </row>
  </sheetData>
  <mergeCells count="27">
    <mergeCell ref="M6:M8"/>
    <mergeCell ref="N6:N8"/>
    <mergeCell ref="O6:O8"/>
    <mergeCell ref="B12:E12"/>
    <mergeCell ref="H10:I10"/>
    <mergeCell ref="B4:B5"/>
    <mergeCell ref="C4:C5"/>
    <mergeCell ref="J20:O20"/>
    <mergeCell ref="L4:L5"/>
    <mergeCell ref="M4:M5"/>
    <mergeCell ref="O4:O5"/>
    <mergeCell ref="J4:J5"/>
    <mergeCell ref="K4:K5"/>
    <mergeCell ref="J19:O19"/>
    <mergeCell ref="J18:O18"/>
    <mergeCell ref="A1:O1"/>
    <mergeCell ref="A2:O2"/>
    <mergeCell ref="A3:O3"/>
    <mergeCell ref="N4:N5"/>
    <mergeCell ref="A4:A5"/>
    <mergeCell ref="H4:I4"/>
    <mergeCell ref="D4:D5"/>
    <mergeCell ref="E4:E5"/>
    <mergeCell ref="F4:G4"/>
    <mergeCell ref="J6:J8"/>
    <mergeCell ref="K6:K8"/>
    <mergeCell ref="L6:L8"/>
  </mergeCells>
  <hyperlinks>
    <hyperlink ref="J6" r:id="rId1" display="petr.olivka@vsb.cz"/>
  </hyperlinks>
  <printOptions horizontalCentered="1" verticalCentered="1"/>
  <pageMargins left="0.3937007874015748" right="0.3937007874015748" top="0.6299212598425197" bottom="0.6299212598425197" header="0" footer="0.3937007874015748"/>
  <pageSetup fitToHeight="2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krc0052</cp:lastModifiedBy>
  <cp:lastPrinted>2019-06-17T10:52:15Z</cp:lastPrinted>
  <dcterms:created xsi:type="dcterms:W3CDTF">2015-04-13T11:58:07Z</dcterms:created>
  <dcterms:modified xsi:type="dcterms:W3CDTF">2019-06-17T10:54:04Z</dcterms:modified>
  <cp:category/>
  <cp:version/>
  <cp:contentType/>
  <cp:contentStatus/>
</cp:coreProperties>
</file>