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9620" yWindow="3450" windowWidth="9560" windowHeight="1414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<sst xmlns="http://schemas.openxmlformats.org/spreadsheetml/2006/main" count="104" uniqueCount="65">
  <si>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</si>
  <si>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</si>
  <si>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</si>
  <si>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</si>
  <si>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</si>
  <si>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</si>
  <si>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</si>
  <si>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</si>
  <si>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</si>
  <si>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</si>
  <si>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</si>
  <si>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</si>
  <si>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</si>
  <si>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</si>
  <si>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</si>
  <si>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</si>
  <si>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</si>
  <si>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</si>
  <si>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</si>
  <si>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</si>
  <si>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</si>
  <si>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</si>
  <si>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</si>
  <si>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</si>
  <si>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</si>
  <si>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</si>
  <si>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</si>
  <si>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</si>
  <si>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</si>
  <si>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Mezisoučet za sklad údržby:</t>
  </si>
  <si>
    <t>doplní dodavatel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</si>
  <si>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</si>
  <si>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</si>
  <si>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</si>
  <si>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</si>
  <si>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</si>
  <si>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</si>
  <si>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</si>
  <si>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</si>
  <si>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</si>
  <si>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</si>
  <si>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</si>
  <si>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Dodávka zámečnického materiálu 4/2024</t>
  </si>
  <si>
    <t>Ochrana kolen pro obklad. 37141 /6891222</t>
  </si>
  <si>
    <t>Metr svinovací 5m 5019 FESTA   2360055</t>
  </si>
  <si>
    <t>Svěrka Quick grip 12"/300 23587</t>
  </si>
  <si>
    <t>Kování bezpečnostní R4 90 Cr . bez FAB</t>
  </si>
  <si>
    <t>Hřebík kalený 2,0 x35/100ks půlkulatá hlava/černěný  3164635</t>
  </si>
  <si>
    <t>Hřebík kalený 2,0 x40/100ks půlkulatá hlava/černěný   3164640</t>
  </si>
  <si>
    <t>Transportní kolečka s gumovým běhounem pevné 125</t>
  </si>
  <si>
    <t>Transportní kolečka s gum. běhounem.otočné 125</t>
  </si>
  <si>
    <t>Kotouč.brusný pro dvouk.pilu Tyrolit T1 šedý 150x20x32</t>
  </si>
  <si>
    <t>kotouč.brusný pro dvouk.pilu Tyrolit T1 zelený 150x20x32</t>
  </si>
  <si>
    <t>Vrták válcový do kovu 7,0 HSS- R DIN 338</t>
  </si>
  <si>
    <r>
      <t xml:space="preserve">Řezačka na obklad a dlažbu </t>
    </r>
    <r>
      <rPr>
        <b/>
        <sz val="11"/>
        <color rgb="FF000000"/>
        <rFont val="Calibri"/>
        <family val="2"/>
      </rPr>
      <t>Scheppach FS 4700</t>
    </r>
  </si>
  <si>
    <t>Sada vrtáků dřevo 3-10 8dílů ALPEN TM8  2597098</t>
  </si>
  <si>
    <t>Hmoždinka GKM sádrokarton kovová</t>
  </si>
  <si>
    <t>Kování bezpečnostní R1 knoflík 72 CR bez FAB</t>
  </si>
  <si>
    <t>Kování bezpečnostní R4 72 Cr bez FAB</t>
  </si>
  <si>
    <t>Lepidlo Extrém 120ml Chemoprén</t>
  </si>
  <si>
    <t>Loctite 55 těsnící provázek 160m</t>
  </si>
  <si>
    <t>Věšák malý Ni 94.</t>
  </si>
  <si>
    <t>Hůl teleskopická 110-200</t>
  </si>
  <si>
    <t>bal</t>
  </si>
  <si>
    <t>Sponky 12mm 1920ks FPT-200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</si>
</sst>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164" fontId="9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  <protection/>
    </xf>
    <xf numFmtId="164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164" fontId="0" fillId="0" borderId="9" xfId="0" applyNumberFormat="1" applyFont="1" applyBorder="1" applyAlignment="1">
      <alignment horizontal="right" vertical="center"/>
    </xf>
    <xf numFmtId="164" fontId="15" fillId="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>
      <alignment horizontal="right" vertical="center"/>
    </xf>
    <xf numFmtId="164" fontId="15" fillId="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15" fillId="0" borderId="10" xfId="0" applyNumberFormat="1" applyFont="1" applyBorder="1" applyAlignment="1" applyProtection="1">
      <alignment horizontal="right" vertical="center"/>
      <protection locked="0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64" fontId="10" fillId="0" borderId="2" xfId="0" applyNumberFormat="1" applyFont="1" applyBorder="1" applyAlignment="1" applyProtection="1">
      <alignment horizontal="right" vertical="center"/>
      <protection/>
    </xf>
    <xf numFmtId="164" fontId="10" fillId="0" borderId="15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164" fontId="8" fillId="0" borderId="6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8"/>
  <sheetViews>
    <sheetView tabSelected="1" zoomScale="80" zoomScaleNormal="80" workbookViewId="0" topLeftCell="A1">
      <selection activeCell="A2" sqref="A2:H2"/>
    </sheetView>
  </sheetViews>
  <sheetFormatPr defaultColWidth="9.140625" defaultRowHeight="15"/>
  <cols>
    <col min="1" max="1" width="4.28125" style="2" customWidth="1"/>
    <col min="2" max="2" width="5.140625" style="45" bestFit="1" customWidth="1"/>
    <col min="3" max="3" width="4.421875" style="1" customWidth="1"/>
    <col min="4" max="4" width="82.8515625" style="1" customWidth="1"/>
    <col min="5" max="6" width="0.1367187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60" t="s">
        <v>17</v>
      </c>
      <c r="B2" s="60"/>
      <c r="C2" s="60"/>
      <c r="D2" s="60"/>
      <c r="E2" s="60"/>
      <c r="F2" s="60"/>
      <c r="G2" s="60"/>
      <c r="H2" s="60"/>
    </row>
    <row r="3" spans="1:8" s="3" customFormat="1" ht="16" customHeight="1">
      <c r="A3" s="63" t="s">
        <v>42</v>
      </c>
      <c r="B3" s="64"/>
      <c r="C3" s="64"/>
      <c r="D3" s="64"/>
      <c r="E3" s="64"/>
      <c r="F3" s="64"/>
      <c r="G3" s="64"/>
      <c r="H3" s="64"/>
    </row>
    <row r="4" spans="1:8" s="3" customFormat="1" ht="16" customHeight="1" thickBot="1">
      <c r="A4" s="30"/>
      <c r="B4" s="39"/>
      <c r="C4" s="31"/>
      <c r="D4" s="31"/>
      <c r="E4" s="31"/>
      <c r="F4" s="31"/>
      <c r="G4" s="31"/>
      <c r="H4" s="31"/>
    </row>
    <row r="5" spans="1:8" s="3" customFormat="1" ht="49.5" customHeight="1" thickBot="1">
      <c r="A5" s="32" t="s">
        <v>15</v>
      </c>
      <c r="B5" s="40" t="s">
        <v>9</v>
      </c>
      <c r="C5" s="33" t="s">
        <v>0</v>
      </c>
      <c r="D5" s="37" t="s">
        <v>28</v>
      </c>
      <c r="E5" s="34" t="s">
        <v>12</v>
      </c>
      <c r="F5" s="34" t="s">
        <v>13</v>
      </c>
      <c r="G5" s="35" t="s">
        <v>10</v>
      </c>
      <c r="H5" s="36" t="s">
        <v>11</v>
      </c>
    </row>
    <row r="6" spans="1:8" ht="15">
      <c r="A6" s="53" t="s">
        <v>1</v>
      </c>
      <c r="B6" s="57">
        <v>1</v>
      </c>
      <c r="C6" s="57" t="s">
        <v>25</v>
      </c>
      <c r="D6" s="58" t="s">
        <v>43</v>
      </c>
      <c r="E6" s="55"/>
      <c r="F6" s="55"/>
      <c r="G6" s="50" t="s">
        <v>30</v>
      </c>
      <c r="H6" s="51" t="e">
        <f aca="true" t="shared" si="0" ref="H6:H26">B6*G6</f>
        <v>#VALUE!</v>
      </c>
    </row>
    <row r="7" spans="1:8" ht="15">
      <c r="A7" s="54" t="s">
        <v>2</v>
      </c>
      <c r="B7" s="57">
        <v>5</v>
      </c>
      <c r="C7" s="57" t="s">
        <v>25</v>
      </c>
      <c r="D7" s="58" t="s">
        <v>44</v>
      </c>
      <c r="E7" s="56"/>
      <c r="F7" s="56"/>
      <c r="G7" s="52" t="s">
        <v>30</v>
      </c>
      <c r="H7" s="49" t="e">
        <f aca="true" t="shared" si="1" ref="H7:H20">B7*G7</f>
        <v>#VALUE!</v>
      </c>
    </row>
    <row r="8" spans="1:8" ht="15">
      <c r="A8" s="54" t="s">
        <v>3</v>
      </c>
      <c r="B8" s="57">
        <v>2</v>
      </c>
      <c r="C8" s="57" t="s">
        <v>25</v>
      </c>
      <c r="D8" s="58" t="s">
        <v>45</v>
      </c>
      <c r="E8" s="56"/>
      <c r="F8" s="56"/>
      <c r="G8" s="52" t="s">
        <v>30</v>
      </c>
      <c r="H8" s="49" t="e">
        <f t="shared" si="1"/>
        <v>#VALUE!</v>
      </c>
    </row>
    <row r="9" spans="1:8" ht="15">
      <c r="A9" s="54" t="s">
        <v>4</v>
      </c>
      <c r="B9" s="57">
        <v>4</v>
      </c>
      <c r="C9" s="57" t="s">
        <v>25</v>
      </c>
      <c r="D9" s="58" t="s">
        <v>46</v>
      </c>
      <c r="E9" s="56"/>
      <c r="F9" s="56"/>
      <c r="G9" s="52" t="s">
        <v>30</v>
      </c>
      <c r="H9" s="49" t="e">
        <f t="shared" si="1"/>
        <v>#VALUE!</v>
      </c>
    </row>
    <row r="10" spans="1:8" ht="15">
      <c r="A10" s="54" t="s">
        <v>5</v>
      </c>
      <c r="B10" s="57">
        <v>200</v>
      </c>
      <c r="C10" s="57" t="s">
        <v>25</v>
      </c>
      <c r="D10" s="58" t="s">
        <v>47</v>
      </c>
      <c r="E10" s="56"/>
      <c r="F10" s="56"/>
      <c r="G10" s="52" t="s">
        <v>30</v>
      </c>
      <c r="H10" s="49" t="e">
        <f t="shared" si="1"/>
        <v>#VALUE!</v>
      </c>
    </row>
    <row r="11" spans="1:8" ht="15">
      <c r="A11" s="54" t="s">
        <v>6</v>
      </c>
      <c r="B11" s="57">
        <v>200</v>
      </c>
      <c r="C11" s="57" t="s">
        <v>25</v>
      </c>
      <c r="D11" s="58" t="s">
        <v>48</v>
      </c>
      <c r="E11" s="56"/>
      <c r="F11" s="56"/>
      <c r="G11" s="52" t="s">
        <v>30</v>
      </c>
      <c r="H11" s="49" t="e">
        <f t="shared" si="1"/>
        <v>#VALUE!</v>
      </c>
    </row>
    <row r="12" spans="1:8" ht="15">
      <c r="A12" s="54" t="s">
        <v>7</v>
      </c>
      <c r="B12" s="57">
        <v>2</v>
      </c>
      <c r="C12" s="57" t="s">
        <v>25</v>
      </c>
      <c r="D12" s="58" t="s">
        <v>49</v>
      </c>
      <c r="E12" s="56"/>
      <c r="F12" s="56"/>
      <c r="G12" s="52" t="s">
        <v>30</v>
      </c>
      <c r="H12" s="49" t="e">
        <f t="shared" si="1"/>
        <v>#VALUE!</v>
      </c>
    </row>
    <row r="13" spans="1:8" ht="15">
      <c r="A13" s="54" t="s">
        <v>8</v>
      </c>
      <c r="B13" s="57">
        <v>2</v>
      </c>
      <c r="C13" s="57" t="s">
        <v>25</v>
      </c>
      <c r="D13" s="58" t="s">
        <v>50</v>
      </c>
      <c r="E13" s="56"/>
      <c r="F13" s="56"/>
      <c r="G13" s="52" t="s">
        <v>30</v>
      </c>
      <c r="H13" s="49" t="e">
        <f t="shared" si="1"/>
        <v>#VALUE!</v>
      </c>
    </row>
    <row r="14" spans="1:8" ht="15">
      <c r="A14" s="54" t="s">
        <v>26</v>
      </c>
      <c r="B14" s="57">
        <v>1</v>
      </c>
      <c r="C14" s="57" t="s">
        <v>25</v>
      </c>
      <c r="D14" s="58" t="s">
        <v>51</v>
      </c>
      <c r="E14" s="56"/>
      <c r="F14" s="56"/>
      <c r="G14" s="52" t="s">
        <v>30</v>
      </c>
      <c r="H14" s="49" t="e">
        <f t="shared" si="1"/>
        <v>#VALUE!</v>
      </c>
    </row>
    <row r="15" spans="1:8" ht="15">
      <c r="A15" s="54" t="s">
        <v>27</v>
      </c>
      <c r="B15" s="57">
        <v>1</v>
      </c>
      <c r="C15" s="57" t="s">
        <v>25</v>
      </c>
      <c r="D15" s="58" t="s">
        <v>52</v>
      </c>
      <c r="E15" s="56"/>
      <c r="F15" s="56"/>
      <c r="G15" s="52" t="s">
        <v>30</v>
      </c>
      <c r="H15" s="49" t="e">
        <f t="shared" si="1"/>
        <v>#VALUE!</v>
      </c>
    </row>
    <row r="16" spans="1:8" ht="15">
      <c r="A16" s="54" t="s">
        <v>31</v>
      </c>
      <c r="B16" s="57">
        <v>5</v>
      </c>
      <c r="C16" s="57" t="s">
        <v>25</v>
      </c>
      <c r="D16" s="58" t="s">
        <v>53</v>
      </c>
      <c r="E16" s="56"/>
      <c r="F16" s="56"/>
      <c r="G16" s="52" t="s">
        <v>30</v>
      </c>
      <c r="H16" s="49" t="e">
        <f t="shared" si="1"/>
        <v>#VALUE!</v>
      </c>
    </row>
    <row r="17" spans="1:8" ht="15">
      <c r="A17" s="54" t="s">
        <v>32</v>
      </c>
      <c r="B17" s="57">
        <v>1</v>
      </c>
      <c r="C17" s="57" t="s">
        <v>25</v>
      </c>
      <c r="D17" s="58" t="s">
        <v>54</v>
      </c>
      <c r="E17" s="56"/>
      <c r="F17" s="56"/>
      <c r="G17" s="52" t="s">
        <v>30</v>
      </c>
      <c r="H17" s="49" t="e">
        <f t="shared" si="1"/>
        <v>#VALUE!</v>
      </c>
    </row>
    <row r="18" spans="1:8" ht="15">
      <c r="A18" s="54" t="s">
        <v>33</v>
      </c>
      <c r="B18" s="57">
        <v>1</v>
      </c>
      <c r="C18" s="57" t="s">
        <v>25</v>
      </c>
      <c r="D18" s="58" t="s">
        <v>55</v>
      </c>
      <c r="E18" s="56"/>
      <c r="F18" s="56"/>
      <c r="G18" s="52" t="s">
        <v>30</v>
      </c>
      <c r="H18" s="49" t="e">
        <f t="shared" si="1"/>
        <v>#VALUE!</v>
      </c>
    </row>
    <row r="19" spans="1:8" ht="15">
      <c r="A19" s="54" t="s">
        <v>34</v>
      </c>
      <c r="B19" s="57">
        <v>100</v>
      </c>
      <c r="C19" s="57" t="s">
        <v>25</v>
      </c>
      <c r="D19" s="58" t="s">
        <v>56</v>
      </c>
      <c r="E19" s="56"/>
      <c r="F19" s="56"/>
      <c r="G19" s="52" t="s">
        <v>30</v>
      </c>
      <c r="H19" s="49" t="e">
        <f t="shared" si="1"/>
        <v>#VALUE!</v>
      </c>
    </row>
    <row r="20" spans="1:8" ht="15">
      <c r="A20" s="54" t="s">
        <v>35</v>
      </c>
      <c r="B20" s="57">
        <v>2</v>
      </c>
      <c r="C20" s="57" t="s">
        <v>25</v>
      </c>
      <c r="D20" s="58" t="s">
        <v>57</v>
      </c>
      <c r="E20" s="56"/>
      <c r="F20" s="56"/>
      <c r="G20" s="52" t="s">
        <v>30</v>
      </c>
      <c r="H20" s="49" t="e">
        <f t="shared" si="1"/>
        <v>#VALUE!</v>
      </c>
    </row>
    <row r="21" spans="1:8" ht="15">
      <c r="A21" s="54" t="s">
        <v>36</v>
      </c>
      <c r="B21" s="57">
        <v>2</v>
      </c>
      <c r="C21" s="57" t="s">
        <v>25</v>
      </c>
      <c r="D21" s="58" t="s">
        <v>58</v>
      </c>
      <c r="E21" s="56"/>
      <c r="F21" s="56"/>
      <c r="G21" s="52" t="s">
        <v>30</v>
      </c>
      <c r="H21" s="49" t="e">
        <f t="shared" si="0"/>
        <v>#VALUE!</v>
      </c>
    </row>
    <row r="22" spans="1:8" ht="15">
      <c r="A22" s="54" t="s">
        <v>37</v>
      </c>
      <c r="B22" s="57">
        <v>6</v>
      </c>
      <c r="C22" s="57" t="s">
        <v>25</v>
      </c>
      <c r="D22" s="58" t="s">
        <v>59</v>
      </c>
      <c r="E22" s="56"/>
      <c r="F22" s="56"/>
      <c r="G22" s="52" t="s">
        <v>30</v>
      </c>
      <c r="H22" s="49" t="e">
        <f t="shared" si="0"/>
        <v>#VALUE!</v>
      </c>
    </row>
    <row r="23" spans="1:8" ht="15">
      <c r="A23" s="54" t="s">
        <v>38</v>
      </c>
      <c r="B23" s="57">
        <v>3</v>
      </c>
      <c r="C23" s="57" t="s">
        <v>25</v>
      </c>
      <c r="D23" s="58" t="s">
        <v>60</v>
      </c>
      <c r="E23" s="56"/>
      <c r="F23" s="56"/>
      <c r="G23" s="52" t="s">
        <v>30</v>
      </c>
      <c r="H23" s="49" t="e">
        <f t="shared" si="0"/>
        <v>#VALUE!</v>
      </c>
    </row>
    <row r="24" spans="1:8" ht="15">
      <c r="A24" s="54" t="s">
        <v>39</v>
      </c>
      <c r="B24" s="57">
        <v>30</v>
      </c>
      <c r="C24" s="57" t="s">
        <v>25</v>
      </c>
      <c r="D24" s="58" t="s">
        <v>61</v>
      </c>
      <c r="E24" s="56"/>
      <c r="F24" s="56"/>
      <c r="G24" s="52" t="s">
        <v>30</v>
      </c>
      <c r="H24" s="49" t="e">
        <f t="shared" si="0"/>
        <v>#VALUE!</v>
      </c>
    </row>
    <row r="25" spans="1:8" ht="15">
      <c r="A25" s="54" t="s">
        <v>40</v>
      </c>
      <c r="B25" s="57">
        <v>1</v>
      </c>
      <c r="C25" s="57" t="s">
        <v>25</v>
      </c>
      <c r="D25" s="58" t="s">
        <v>62</v>
      </c>
      <c r="E25" s="56"/>
      <c r="F25" s="56"/>
      <c r="G25" s="52" t="s">
        <v>30</v>
      </c>
      <c r="H25" s="49" t="e">
        <f t="shared" si="0"/>
        <v>#VALUE!</v>
      </c>
    </row>
    <row r="26" spans="1:8" ht="15">
      <c r="A26" s="54" t="s">
        <v>41</v>
      </c>
      <c r="B26" s="57">
        <v>1</v>
      </c>
      <c r="C26" s="57" t="s">
        <v>63</v>
      </c>
      <c r="D26" s="58" t="s">
        <v>64</v>
      </c>
      <c r="E26" s="56"/>
      <c r="F26" s="56"/>
      <c r="G26" s="52" t="s">
        <v>30</v>
      </c>
      <c r="H26" s="49" t="e">
        <f t="shared" si="0"/>
        <v>#VALUE!</v>
      </c>
    </row>
    <row r="27" spans="1:8" s="3" customFormat="1" ht="15" customHeight="1" thickBot="1">
      <c r="A27" s="46"/>
      <c r="B27" s="47"/>
      <c r="C27" s="48"/>
      <c r="D27" s="38" t="s">
        <v>29</v>
      </c>
      <c r="E27" s="69">
        <f>SUM(F6:F26)</f>
        <v>0</v>
      </c>
      <c r="F27" s="70"/>
      <c r="G27" s="67" t="e">
        <f>SUM(H6:H26)</f>
        <v>#VALUE!</v>
      </c>
      <c r="H27" s="68" t="e">
        <f>SUM(H5:H26)</f>
        <v>#VALUE!</v>
      </c>
    </row>
    <row r="28" spans="1:8" ht="15" customHeight="1" thickBot="1">
      <c r="A28" s="23"/>
      <c r="B28" s="41"/>
      <c r="C28" s="24"/>
      <c r="D28" s="25" t="s">
        <v>14</v>
      </c>
      <c r="E28" s="61"/>
      <c r="F28" s="62"/>
      <c r="G28" s="61" t="e">
        <f>G27</f>
        <v>#VALUE!</v>
      </c>
      <c r="H28" s="62"/>
    </row>
    <row r="29" spans="1:8" ht="15" customHeight="1">
      <c r="A29" s="4"/>
      <c r="B29" s="42"/>
      <c r="C29" s="4"/>
      <c r="D29" s="28"/>
      <c r="E29" s="29"/>
      <c r="F29" s="29"/>
      <c r="G29" s="29"/>
      <c r="H29" s="29"/>
    </row>
    <row r="30" spans="1:6" ht="15" customHeight="1">
      <c r="A30" s="13" t="s">
        <v>22</v>
      </c>
      <c r="B30" s="14"/>
      <c r="C30" s="13"/>
      <c r="D30" s="15"/>
      <c r="E30" s="15"/>
      <c r="F30" s="10"/>
    </row>
    <row r="31" spans="1:6" ht="15" customHeight="1">
      <c r="A31" s="13" t="s">
        <v>23</v>
      </c>
      <c r="B31" s="14"/>
      <c r="C31" s="13"/>
      <c r="D31" s="15"/>
      <c r="E31" s="15"/>
      <c r="F31" s="10"/>
    </row>
    <row r="32" spans="1:8" ht="15" customHeight="1">
      <c r="A32" s="16" t="s">
        <v>16</v>
      </c>
      <c r="B32" s="65" t="s">
        <v>21</v>
      </c>
      <c r="C32" s="65"/>
      <c r="D32" s="65"/>
      <c r="F32" s="10"/>
      <c r="G32" s="27" t="s">
        <v>18</v>
      </c>
      <c r="H32" s="18"/>
    </row>
    <row r="33" spans="1:6" ht="15" customHeight="1">
      <c r="A33" s="17"/>
      <c r="B33" s="20"/>
      <c r="C33" s="18"/>
      <c r="D33" s="19"/>
      <c r="E33" s="18"/>
      <c r="F33" s="10"/>
    </row>
    <row r="34" spans="1:6" ht="15" customHeight="1">
      <c r="A34" s="17"/>
      <c r="B34" s="20"/>
      <c r="C34" s="18"/>
      <c r="D34" s="19"/>
      <c r="E34" s="18"/>
      <c r="F34" s="10"/>
    </row>
    <row r="35" spans="1:6" ht="15">
      <c r="A35" s="17"/>
      <c r="B35" s="20"/>
      <c r="C35" s="18"/>
      <c r="D35" s="19"/>
      <c r="E35" s="18"/>
      <c r="F35" s="10"/>
    </row>
    <row r="36" spans="1:6" ht="15">
      <c r="A36" s="20"/>
      <c r="B36" s="20"/>
      <c r="C36" s="21"/>
      <c r="D36" s="22"/>
      <c r="E36" s="22"/>
      <c r="F36" s="10"/>
    </row>
    <row r="37" spans="1:8" ht="15">
      <c r="A37" s="15"/>
      <c r="B37" s="43"/>
      <c r="C37" s="15"/>
      <c r="D37" s="66" t="s">
        <v>24</v>
      </c>
      <c r="E37" s="66"/>
      <c r="F37" s="66"/>
      <c r="G37" s="66"/>
      <c r="H37" s="26"/>
    </row>
    <row r="38" spans="1:8" ht="15">
      <c r="A38" s="15"/>
      <c r="B38" s="20"/>
      <c r="C38" s="21"/>
      <c r="D38" s="59" t="s">
        <v>20</v>
      </c>
      <c r="E38" s="59"/>
      <c r="F38" s="59"/>
      <c r="G38" s="59"/>
      <c r="H38" s="21"/>
    </row>
    <row r="39" spans="1:8" ht="15">
      <c r="A39" s="4"/>
      <c r="B39" s="42"/>
      <c r="C39" s="4"/>
      <c r="D39" s="59" t="s">
        <v>19</v>
      </c>
      <c r="E39" s="59"/>
      <c r="F39" s="59"/>
      <c r="G39" s="59"/>
      <c r="H39" s="21"/>
    </row>
    <row r="40" spans="1:6" ht="15">
      <c r="A40" s="4"/>
      <c r="B40" s="42"/>
      <c r="C40" s="4"/>
      <c r="D40" s="7"/>
      <c r="E40" s="10"/>
      <c r="F40" s="10"/>
    </row>
    <row r="41" spans="1:6" ht="15">
      <c r="A41" s="4"/>
      <c r="B41" s="42"/>
      <c r="C41" s="4"/>
      <c r="D41" s="7"/>
      <c r="E41" s="10"/>
      <c r="F41" s="10"/>
    </row>
    <row r="42" spans="1:6" ht="15">
      <c r="A42" s="4"/>
      <c r="B42" s="42"/>
      <c r="C42" s="4"/>
      <c r="D42" s="7"/>
      <c r="E42" s="10"/>
      <c r="F42" s="10"/>
    </row>
    <row r="43" spans="1:6" ht="15">
      <c r="A43" s="4"/>
      <c r="B43" s="42"/>
      <c r="C43" s="4"/>
      <c r="D43" s="7"/>
      <c r="E43" s="10"/>
      <c r="F43" s="10"/>
    </row>
    <row r="44" spans="1:6" ht="15">
      <c r="A44" s="4"/>
      <c r="B44" s="42"/>
      <c r="C44" s="4"/>
      <c r="D44" s="7"/>
      <c r="E44" s="10"/>
      <c r="F44" s="10"/>
    </row>
    <row r="45" spans="1:6" ht="15">
      <c r="A45" s="4"/>
      <c r="B45" s="42"/>
      <c r="C45" s="4"/>
      <c r="D45" s="7"/>
      <c r="E45" s="10"/>
      <c r="F45" s="10"/>
    </row>
    <row r="46" spans="1:6" ht="15">
      <c r="A46" s="4"/>
      <c r="B46" s="42"/>
      <c r="C46" s="4"/>
      <c r="D46" s="7"/>
      <c r="E46" s="10"/>
      <c r="F46" s="10"/>
    </row>
    <row r="47" spans="1:6" ht="15">
      <c r="A47" s="4"/>
      <c r="B47" s="44"/>
      <c r="C47" s="6"/>
      <c r="D47" s="8"/>
      <c r="E47" s="12"/>
      <c r="F47" s="10"/>
    </row>
    <row r="48" spans="1:6" ht="15">
      <c r="A48" s="4"/>
      <c r="B48" s="42"/>
      <c r="C48" s="5"/>
      <c r="D48" s="7"/>
      <c r="E48" s="10"/>
      <c r="F48" s="11"/>
    </row>
  </sheetData>
  <mergeCells count="10">
    <mergeCell ref="D39:G39"/>
    <mergeCell ref="A2:H2"/>
    <mergeCell ref="D38:G38"/>
    <mergeCell ref="E28:F28"/>
    <mergeCell ref="G28:H28"/>
    <mergeCell ref="A3:H3"/>
    <mergeCell ref="B32:D32"/>
    <mergeCell ref="D37:G37"/>
    <mergeCell ref="G27:H27"/>
    <mergeCell ref="E27:F27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2024-04-19T11:24:44Z</dcterms:modified>
  <cp:category/>
  <cp:version/>
  <cp:contentType/>
  <cp:contentStatus/>
</cp:coreProperties>
</file>