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3_2024_OPJAK_Jenicek\"/>
    </mc:Choice>
  </mc:AlternateContent>
  <xr:revisionPtr revIDLastSave="0" documentId="14_{226D57BD-3504-46B5-8B9B-0086CB33235D}" xr6:coauthVersionLast="36" xr6:coauthVersionMax="36" xr10:uidLastSave="{00000000-0000-0000-0000-000000000000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4" i="1"/>
  <c r="G15" i="1"/>
  <c r="G13" i="1"/>
</calcChain>
</file>

<file path=xl/sharedStrings.xml><?xml version="1.0" encoding="utf-8"?>
<sst xmlns="http://schemas.openxmlformats.org/spreadsheetml/2006/main" count="47" uniqueCount="38">
  <si>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</si>
  <si>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</si>
  <si>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</si>
  <si>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</si>
  <si>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</si>
  <si>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</si>
  <si>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</si>
  <si>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</si>
  <si>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</si>
  <si>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</si>
  <si>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</si>
  <si>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</si>
  <si>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</si>
  <si>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</si>
  <si>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</si>
  <si>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</si>
  <si>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</si>
  <si>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</si>
  <si>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</si>
  <si>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</si>
  <si>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</si>
  <si>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</si>
  <si>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</si>
  <si>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</si>
  <si>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</si>
  <si>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</si>
  <si>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</si>
  <si>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</si>
  <si>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Ing. Pavel Jeníček
pavel.jenicek@vsb.cz
+420 596 994 704</t>
  </si>
  <si>
    <t>Předpokládaná hodnota včetně DPH 331 745,70,00 Kč</t>
  </si>
  <si>
    <t>Centrum robotiky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</si>
  <si>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13/2024</t>
    </r>
  </si>
  <si>
    <t>L2 PoE+ přepínač, 24 portů, 4x10G</t>
  </si>
  <si>
    <t>L2 přepínač, 48 portů, 4x10G</t>
  </si>
  <si>
    <t>Interní přístupový bod WiFi</t>
  </si>
  <si>
    <t>Mn</t>
  </si>
  <si>
    <t>MJ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</si>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</sst>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5" fillId="0" borderId="11" xfId="0" applyFont="1" applyBorder="1" applyAlignment="1">
      <alignment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39686</xdr:rowOff>
    </xdr:from>
    <xdr:to>
      <xdr:col>8</xdr:col>
      <xdr:colOff>333377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M30"/>
  <sheetViews>
    <sheetView tabSelected="1" zoomScale="80" zoomScaleNormal="80" workbookViewId="0">
      <selection activeCell="G17" sqref="G17"/>
    </sheetView>
  </sheetViews>
  <sheetFormatPr defaultRowHeight="14.5" x14ac:dyDescent="0.35"/>
  <cols>
    <col min="1" max="1" width="9.81640625" style="22" customWidth="1"/>
    <col min="2" max="2" width="4.81640625" style="36" customWidth="1"/>
    <col min="3" max="3" width="53.1796875" style="34" customWidth="1"/>
    <col min="4" max="4" width="3.6328125" style="34" bestFit="1" customWidth="1"/>
    <col min="5" max="5" width="3.54296875" style="34" bestFit="1" customWidth="1"/>
    <col min="6" max="6" width="21" style="34" customWidth="1"/>
    <col min="7" max="7" width="19.54296875" style="34" customWidth="1"/>
    <col min="8" max="8" width="31.54296875" style="34" customWidth="1"/>
    <col min="9" max="9" width="30.81640625" style="35" bestFit="1" customWidth="1"/>
    <col min="10" max="10" width="15" style="34" bestFit="1" customWidth="1"/>
    <col min="11" max="11" width="8.1796875" style="34" bestFit="1" customWidth="1"/>
    <col min="12" max="12" width="6.453125" style="34" bestFit="1" customWidth="1"/>
    <col min="13" max="13" width="16.1796875" style="35" bestFit="1" customWidth="1"/>
  </cols>
  <sheetData>
    <row r="7" spans="1:13" ht="18" x14ac:dyDescent="0.3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8.5" x14ac:dyDescent="0.35">
      <c r="A8" s="62" t="s">
        <v>31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3" x14ac:dyDescent="0.35">
      <c r="A9" s="63" t="s">
        <v>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 ht="15" thickBot="1" x14ac:dyDescent="0.4">
      <c r="A10" s="1"/>
      <c r="B10" s="2"/>
      <c r="C10" s="3"/>
      <c r="D10" s="3"/>
      <c r="E10" s="3"/>
      <c r="F10" s="3"/>
      <c r="G10" s="3"/>
      <c r="H10" s="3"/>
      <c r="I10" s="5"/>
      <c r="J10" s="3"/>
      <c r="K10" s="3"/>
      <c r="L10" s="3"/>
      <c r="M10" s="4"/>
    </row>
    <row r="11" spans="1:13" ht="15.5" thickTop="1" thickBot="1" x14ac:dyDescent="0.4">
      <c r="A11" s="64" t="s">
        <v>2</v>
      </c>
      <c r="B11" s="66" t="s">
        <v>3</v>
      </c>
      <c r="C11" s="49" t="s">
        <v>4</v>
      </c>
      <c r="D11" s="49" t="s">
        <v>35</v>
      </c>
      <c r="E11" s="49" t="s">
        <v>36</v>
      </c>
      <c r="F11" s="68" t="s">
        <v>5</v>
      </c>
      <c r="G11" s="69"/>
      <c r="H11" s="6" t="s">
        <v>6</v>
      </c>
      <c r="I11" s="47" t="s">
        <v>7</v>
      </c>
      <c r="J11" s="49" t="s">
        <v>8</v>
      </c>
      <c r="K11" s="6" t="s">
        <v>9</v>
      </c>
      <c r="L11" s="49" t="s">
        <v>10</v>
      </c>
      <c r="M11" s="70" t="s">
        <v>11</v>
      </c>
    </row>
    <row r="12" spans="1:13" ht="15" thickBot="1" x14ac:dyDescent="0.4">
      <c r="A12" s="65"/>
      <c r="B12" s="67"/>
      <c r="C12" s="50"/>
      <c r="D12" s="50"/>
      <c r="E12" s="50"/>
      <c r="F12" s="7" t="s">
        <v>12</v>
      </c>
      <c r="G12" s="7" t="s">
        <v>13</v>
      </c>
      <c r="H12" s="8" t="s">
        <v>14</v>
      </c>
      <c r="I12" s="48"/>
      <c r="J12" s="50"/>
      <c r="K12" s="8" t="s">
        <v>15</v>
      </c>
      <c r="L12" s="50"/>
      <c r="M12" s="71"/>
    </row>
    <row r="13" spans="1:13" ht="44" customHeight="1" thickTop="1" x14ac:dyDescent="0.35">
      <c r="A13" s="52">
        <v>60005833</v>
      </c>
      <c r="B13" s="9">
        <v>10</v>
      </c>
      <c r="C13" s="10" t="s">
        <v>32</v>
      </c>
      <c r="D13" s="10">
        <v>1</v>
      </c>
      <c r="E13" s="10" t="s">
        <v>37</v>
      </c>
      <c r="F13" s="11" t="s">
        <v>16</v>
      </c>
      <c r="G13" s="39" t="e">
        <f>F13*D13</f>
        <v>#VALUE!</v>
      </c>
      <c r="H13" s="55" t="s">
        <v>28</v>
      </c>
      <c r="I13" s="55" t="s">
        <v>30</v>
      </c>
      <c r="J13" s="55" t="s">
        <v>17</v>
      </c>
      <c r="K13" s="55" t="s">
        <v>18</v>
      </c>
      <c r="L13" s="55" t="s">
        <v>19</v>
      </c>
      <c r="M13" s="58" t="s">
        <v>20</v>
      </c>
    </row>
    <row r="14" spans="1:13" ht="44" customHeight="1" x14ac:dyDescent="0.35">
      <c r="A14" s="53"/>
      <c r="B14" s="9">
        <v>20</v>
      </c>
      <c r="C14" s="10" t="s">
        <v>33</v>
      </c>
      <c r="D14" s="10">
        <v>2</v>
      </c>
      <c r="E14" s="10" t="s">
        <v>37</v>
      </c>
      <c r="F14" s="11" t="s">
        <v>16</v>
      </c>
      <c r="G14" s="39" t="e">
        <f t="shared" ref="G14:G15" si="0">F14*D14</f>
        <v>#VALUE!</v>
      </c>
      <c r="H14" s="56"/>
      <c r="I14" s="56"/>
      <c r="J14" s="56"/>
      <c r="K14" s="56"/>
      <c r="L14" s="56"/>
      <c r="M14" s="59"/>
    </row>
    <row r="15" spans="1:13" ht="44" customHeight="1" thickBot="1" x14ac:dyDescent="0.4">
      <c r="A15" s="54"/>
      <c r="B15" s="9">
        <v>30</v>
      </c>
      <c r="C15" s="10" t="s">
        <v>34</v>
      </c>
      <c r="D15" s="10">
        <v>8</v>
      </c>
      <c r="E15" s="10" t="s">
        <v>37</v>
      </c>
      <c r="F15" s="11" t="s">
        <v>16</v>
      </c>
      <c r="G15" s="39" t="e">
        <f t="shared" si="0"/>
        <v>#VALUE!</v>
      </c>
      <c r="H15" s="57"/>
      <c r="I15" s="57" t="s">
        <v>30</v>
      </c>
      <c r="J15" s="57" t="s">
        <v>17</v>
      </c>
      <c r="K15" s="57" t="s">
        <v>18</v>
      </c>
      <c r="L15" s="57" t="s">
        <v>19</v>
      </c>
      <c r="M15" s="60"/>
    </row>
    <row r="16" spans="1:13" ht="15.5" thickTop="1" thickBot="1" x14ac:dyDescent="0.4">
      <c r="A16" s="40" t="s">
        <v>29</v>
      </c>
      <c r="B16" s="41"/>
      <c r="C16" s="41"/>
      <c r="D16" s="37"/>
      <c r="E16" s="37"/>
      <c r="F16" s="12"/>
      <c r="G16" s="12"/>
      <c r="H16" s="12"/>
      <c r="I16" s="13"/>
      <c r="J16" s="14"/>
      <c r="K16" s="14"/>
      <c r="L16" s="14"/>
      <c r="M16" s="15"/>
    </row>
    <row r="17" spans="1:13" ht="15.5" thickTop="1" thickBot="1" x14ac:dyDescent="0.4">
      <c r="A17" s="42" t="s">
        <v>21</v>
      </c>
      <c r="B17" s="43"/>
      <c r="C17" s="43"/>
      <c r="D17" s="43"/>
      <c r="E17" s="43"/>
      <c r="F17" s="44"/>
      <c r="G17" s="16" t="e">
        <f>SUM(G13:G15)</f>
        <v>#VALUE!</v>
      </c>
      <c r="H17" s="17"/>
      <c r="I17" s="18"/>
      <c r="J17" s="19"/>
      <c r="K17" s="20"/>
      <c r="L17" s="19"/>
      <c r="M17" s="21"/>
    </row>
    <row r="18" spans="1:13" ht="15" thickTop="1" x14ac:dyDescent="0.35">
      <c r="A18" s="51" t="s">
        <v>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3" x14ac:dyDescent="0.35">
      <c r="A19" s="22" t="s">
        <v>23</v>
      </c>
      <c r="B19" s="45" t="s">
        <v>16</v>
      </c>
      <c r="C19" s="46"/>
      <c r="D19" s="38"/>
      <c r="E19" s="38"/>
      <c r="F19" s="27"/>
      <c r="G19" s="24"/>
      <c r="H19" s="22"/>
      <c r="I19" s="25"/>
      <c r="J19" s="24"/>
      <c r="K19" s="22"/>
      <c r="L19" s="24"/>
      <c r="M19" s="26"/>
    </row>
    <row r="20" spans="1:13" x14ac:dyDescent="0.35">
      <c r="B20" s="23"/>
      <c r="C20" s="24"/>
      <c r="D20" s="24"/>
      <c r="E20" s="24"/>
      <c r="F20" s="28" t="s">
        <v>24</v>
      </c>
      <c r="G20" s="24"/>
      <c r="H20" s="22"/>
      <c r="I20" s="25"/>
      <c r="J20" s="24"/>
      <c r="K20" s="22"/>
      <c r="L20" s="24"/>
      <c r="M20" s="26"/>
    </row>
    <row r="21" spans="1:13" x14ac:dyDescent="0.35">
      <c r="B21" s="23"/>
      <c r="C21" s="24"/>
      <c r="D21" s="24"/>
      <c r="E21" s="24"/>
      <c r="F21" s="28"/>
      <c r="G21" s="24"/>
      <c r="H21" s="22"/>
      <c r="I21" s="25"/>
      <c r="J21" s="24"/>
      <c r="K21" s="22"/>
      <c r="L21" s="24"/>
      <c r="M21" s="26"/>
    </row>
    <row r="22" spans="1:13" x14ac:dyDescent="0.35">
      <c r="B22" s="23"/>
      <c r="C22" s="24"/>
      <c r="D22" s="24"/>
      <c r="E22" s="24"/>
      <c r="F22" s="28"/>
      <c r="G22" s="24"/>
      <c r="H22" s="22"/>
      <c r="I22" s="25"/>
      <c r="J22" s="24"/>
      <c r="K22" s="22"/>
      <c r="L22" s="24"/>
      <c r="M22" s="26"/>
    </row>
    <row r="23" spans="1:13" x14ac:dyDescent="0.35">
      <c r="B23" s="23"/>
      <c r="C23" s="24"/>
      <c r="D23" s="24"/>
      <c r="E23" s="24"/>
      <c r="F23" s="28"/>
      <c r="G23" s="24"/>
      <c r="H23" s="22"/>
      <c r="I23" s="25"/>
      <c r="J23" s="24"/>
      <c r="K23" s="22"/>
      <c r="L23" s="24"/>
      <c r="M23" s="26"/>
    </row>
    <row r="24" spans="1:13" x14ac:dyDescent="0.35">
      <c r="B24" s="23"/>
      <c r="C24" s="29"/>
      <c r="D24" s="29"/>
      <c r="E24" s="29"/>
      <c r="F24" s="27"/>
      <c r="G24" s="28"/>
      <c r="H24" s="22"/>
      <c r="I24" s="25"/>
      <c r="J24" s="30"/>
      <c r="K24" s="30"/>
      <c r="L24" s="30"/>
      <c r="M24" s="31"/>
    </row>
    <row r="25" spans="1:13" x14ac:dyDescent="0.35">
      <c r="B25" s="23"/>
      <c r="C25" s="29"/>
      <c r="D25" s="29"/>
      <c r="E25" s="29"/>
      <c r="F25" s="24"/>
      <c r="G25" s="24"/>
      <c r="H25" s="30" t="s">
        <v>25</v>
      </c>
      <c r="I25" s="31"/>
      <c r="J25" s="32"/>
      <c r="K25" s="32"/>
      <c r="L25" s="32"/>
      <c r="M25" s="33"/>
    </row>
    <row r="26" spans="1:13" x14ac:dyDescent="0.35">
      <c r="B26" s="23"/>
      <c r="C26" s="29"/>
      <c r="D26" s="29"/>
      <c r="E26" s="29"/>
      <c r="F26" s="24"/>
      <c r="G26" s="24"/>
      <c r="H26" s="32" t="s">
        <v>26</v>
      </c>
      <c r="I26" s="33"/>
      <c r="J26" s="32"/>
      <c r="K26" s="32"/>
      <c r="L26" s="32"/>
      <c r="M26" s="33"/>
    </row>
    <row r="27" spans="1:13" x14ac:dyDescent="0.35">
      <c r="B27" s="23"/>
      <c r="C27" s="29"/>
      <c r="D27" s="29"/>
      <c r="E27" s="29"/>
      <c r="F27" s="24"/>
      <c r="G27" s="24"/>
      <c r="H27" s="32" t="s">
        <v>27</v>
      </c>
      <c r="I27" s="33"/>
    </row>
    <row r="28" spans="1:13" x14ac:dyDescent="0.35">
      <c r="C28" s="3"/>
      <c r="D28" s="3"/>
      <c r="E28" s="3"/>
    </row>
    <row r="29" spans="1:13" x14ac:dyDescent="0.35">
      <c r="C29" s="3"/>
      <c r="D29" s="3"/>
      <c r="E29" s="3"/>
    </row>
    <row r="30" spans="1:13" x14ac:dyDescent="0.35">
      <c r="C30" s="3"/>
      <c r="D30" s="3"/>
      <c r="E30" s="3"/>
    </row>
  </sheetData>
  <mergeCells count="24">
    <mergeCell ref="A7:M7"/>
    <mergeCell ref="A8:M8"/>
    <mergeCell ref="A9:M9"/>
    <mergeCell ref="A11:A12"/>
    <mergeCell ref="B11:B12"/>
    <mergeCell ref="C11:C12"/>
    <mergeCell ref="F11:G11"/>
    <mergeCell ref="L11:L12"/>
    <mergeCell ref="M11:M12"/>
    <mergeCell ref="A16:C16"/>
    <mergeCell ref="A17:F17"/>
    <mergeCell ref="B19:C19"/>
    <mergeCell ref="I11:I12"/>
    <mergeCell ref="J11:J12"/>
    <mergeCell ref="A18:M18"/>
    <mergeCell ref="A13:A15"/>
    <mergeCell ref="E11:E12"/>
    <mergeCell ref="D11:D12"/>
    <mergeCell ref="H13:H15"/>
    <mergeCell ref="I13:I15"/>
    <mergeCell ref="J13:J15"/>
    <mergeCell ref="K13:K15"/>
    <mergeCell ref="L13:L15"/>
    <mergeCell ref="M13:M1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43BE9-471B-4E3C-B85F-2AB50C3C09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F7BB02-AC4F-4FDA-9837-9D7053A1B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Milan Matolak</cp:lastModifiedBy>
  <dcterms:created xsi:type="dcterms:W3CDTF">2023-09-05T10:42:00Z</dcterms:created>
  <dcterms:modified xsi:type="dcterms:W3CDTF">2024-04-18T12:34:37Z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