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 defaultThemeVersion="166925"/>
  <bookViews>
    <workbookView xWindow="0" yWindow="0" windowWidth="21600" windowHeight="351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<sst xmlns="http://schemas.openxmlformats.org/spreadsheetml/2006/main" count="40" uniqueCount="37">
  <si>
    <t>Příloha č. 1 - Specifikace předmětu veřejné zakázky / předmětu koupě</t>
  </si>
  <si>
    <t>zadávané v dynamickém nákupním systému s názvem Dodávky IT + AV techniky 2022–2025 a evidenčním číslem ve Věstníku veřejných zakázek Z2021-041737</t>
  </si>
  <si>
    <t>POBJ</t>
  </si>
  <si>
    <t>Pol.</t>
  </si>
  <si>
    <t>Název položky</t>
  </si>
  <si>
    <t>Mn</t>
  </si>
  <si>
    <t>MJ</t>
  </si>
  <si>
    <t>Nabízená cena včetně DPH</t>
  </si>
  <si>
    <t xml:space="preserve">Pověřená osoba / </t>
  </si>
  <si>
    <t>Pracoviště</t>
  </si>
  <si>
    <t>Ulice</t>
  </si>
  <si>
    <t>Čís.pop/</t>
  </si>
  <si>
    <t>PSČ</t>
  </si>
  <si>
    <t>Místo</t>
  </si>
  <si>
    <t>Cena/ks</t>
  </si>
  <si>
    <t>Cena celkem</t>
  </si>
  <si>
    <t>kontakt</t>
  </si>
  <si>
    <t>orient</t>
  </si>
  <si>
    <t>KS</t>
  </si>
  <si>
    <t xml:space="preserve">(doplní dodavatel) </t>
  </si>
  <si>
    <t>17. listopadu</t>
  </si>
  <si>
    <t>2172/15</t>
  </si>
  <si>
    <t>708 00</t>
  </si>
  <si>
    <t>Ostrava-Poruba</t>
  </si>
  <si>
    <t>Celková nabídková cena / kupní cena včetně DPH</t>
  </si>
  <si>
    <t>Dodavatel prohlašuje, že nabízená zařízení splňují všechny parametry požadované zadavatelem v příloze č. 2 - Technická specifikace.</t>
  </si>
  <si>
    <t>V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</si>
  <si>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</si>
  <si>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</si>
  <si>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</si>
  <si>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</si>
  <si>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</si>
  <si>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DNS_PC_ATYP</t>
  </si>
  <si>
    <t>Předpokládaná hodnota (maximální celková cena)  297 000,00 Kč včetně DPH</t>
  </si>
  <si>
    <t>FMT</t>
  </si>
  <si>
    <t>Věžníková Kety
kety.veznikova@vsb.cz
+420 596 999 410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</si>
  <si>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5/2024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</si>
</sst>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thick"/>
      <bottom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 style="thin"/>
      <right style="thin"/>
      <top style="thin"/>
      <bottom style="thin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medium"/>
      <right style="medium"/>
      <top style="thick"/>
      <bottom style="medium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/>
    </xf>
    <xf numFmtId="0" fontId="0" fillId="0" borderId="4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vertical="center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1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5" xfId="0" applyBorder="1" applyAlignment="1">
      <alignment vertical="top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164" fontId="6" fillId="3" borderId="7" xfId="0" applyNumberFormat="1" applyFont="1" applyFill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4" fontId="0" fillId="2" borderId="0" xfId="0" applyNumberFormat="1" applyFill="1" applyAlignment="1" applyProtection="1">
      <alignment horizontal="center" vertical="center"/>
      <protection locked="0"/>
    </xf>
    <xf numFmtId="164" fontId="0" fillId="2" borderId="0" xfId="0" applyNumberForma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164" fontId="0" fillId="2" borderId="0" xfId="0" applyNumberFormat="1" applyFill="1" applyAlignment="1" applyProtection="1">
      <alignment horizontal="center" vertical="center"/>
      <protection locked="0"/>
    </xf>
    <xf numFmtId="0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64" fontId="1" fillId="2" borderId="0" xfId="0" applyNumberFormat="1" applyFont="1" applyFill="1" applyAlignment="1" applyProtection="1">
      <alignment horizontal="center" vertical="center"/>
      <protection locked="0"/>
    </xf>
    <xf numFmtId="164" fontId="0" fillId="2" borderId="0" xfId="0" applyNumberFormat="1" applyFill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38100</xdr:rowOff>
    </xdr:from>
    <xdr:to>
      <xdr:col>10</xdr:col>
      <xdr:colOff>333375</xdr:colOff>
      <xdr:row>5</xdr:row>
      <xdr:rowOff>85725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1200" y="228600"/>
          <a:ext cx="5143500" cy="809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D8E58-1DB0-4967-B56C-4DE059CAF967}">
  <dimension ref="A7:O33"/>
  <sheetViews>
    <sheetView tabSelected="1" zoomScale="80" zoomScaleNormal="80" workbookViewId="0" topLeftCell="A1">
      <selection activeCell="K33" sqref="K33"/>
    </sheetView>
  </sheetViews>
  <sheetFormatPr defaultColWidth="9.140625" defaultRowHeight="15"/>
  <cols>
    <col min="1" max="1" width="9.8515625" style="24" customWidth="1"/>
    <col min="2" max="2" width="4.8515625" style="39" customWidth="1"/>
    <col min="3" max="3" width="29.00390625" style="37" customWidth="1"/>
    <col min="4" max="4" width="5.8515625" style="41" customWidth="1"/>
    <col min="5" max="5" width="3.8515625" style="41" customWidth="1"/>
    <col min="6" max="6" width="14.28125" style="41" bestFit="1" customWidth="1"/>
    <col min="7" max="7" width="19.140625" style="41" customWidth="1"/>
    <col min="8" max="8" width="21.00390625" style="37" customWidth="1"/>
    <col min="9" max="9" width="19.57421875" style="37" customWidth="1"/>
    <col min="10" max="10" width="31.57421875" style="37" customWidth="1"/>
    <col min="11" max="11" width="30.8515625" style="38" bestFit="1" customWidth="1"/>
    <col min="12" max="12" width="15.00390625" style="37" bestFit="1" customWidth="1"/>
    <col min="13" max="13" width="8.140625" style="37" bestFit="1" customWidth="1"/>
    <col min="14" max="14" width="6.421875" style="37" bestFit="1" customWidth="1"/>
    <col min="15" max="15" width="16.140625" style="38" bestFit="1" customWidth="1"/>
  </cols>
  <sheetData>
    <row r="2" ht="15"/>
    <row r="3" ht="15"/>
    <row r="4" ht="15"/>
    <row r="5" ht="15"/>
    <row r="6" ht="15"/>
    <row r="7" spans="1:15" ht="18">
      <c r="A7" s="60" t="s">
        <v>0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</row>
    <row r="8" spans="1:15" ht="18.5">
      <c r="A8" s="61" t="s">
        <v>36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</row>
    <row r="9" spans="1:15" ht="15">
      <c r="A9" s="62" t="s">
        <v>1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</row>
    <row r="10" spans="1:15" ht="15" thickBot="1">
      <c r="A10" s="1"/>
      <c r="B10" s="2"/>
      <c r="C10" s="3"/>
      <c r="D10" s="4"/>
      <c r="E10" s="4"/>
      <c r="F10" s="4"/>
      <c r="G10" s="4"/>
      <c r="H10" s="3"/>
      <c r="I10" s="3"/>
      <c r="J10" s="3"/>
      <c r="K10" s="5"/>
      <c r="L10" s="3"/>
      <c r="M10" s="3"/>
      <c r="N10" s="3"/>
      <c r="O10" s="4"/>
    </row>
    <row r="11" spans="1:15" ht="15.5" thickBot="1" thickTop="1">
      <c r="A11" s="63" t="s">
        <v>2</v>
      </c>
      <c r="B11" s="65" t="s">
        <v>3</v>
      </c>
      <c r="C11" s="56" t="s">
        <v>4</v>
      </c>
      <c r="D11" s="54" t="s">
        <v>5</v>
      </c>
      <c r="E11" s="54" t="s">
        <v>6</v>
      </c>
      <c r="F11" s="67" t="s">
        <v>31</v>
      </c>
      <c r="G11" s="68"/>
      <c r="H11" s="67" t="s">
        <v>7</v>
      </c>
      <c r="I11" s="68"/>
      <c r="J11" s="6" t="s">
        <v>8</v>
      </c>
      <c r="K11" s="54" t="s">
        <v>9</v>
      </c>
      <c r="L11" s="56" t="s">
        <v>10</v>
      </c>
      <c r="M11" s="6" t="s">
        <v>11</v>
      </c>
      <c r="N11" s="56" t="s">
        <v>12</v>
      </c>
      <c r="O11" s="69" t="s">
        <v>13</v>
      </c>
    </row>
    <row r="12" spans="1:15" ht="15" thickBot="1">
      <c r="A12" s="64"/>
      <c r="B12" s="66"/>
      <c r="C12" s="57"/>
      <c r="D12" s="55"/>
      <c r="E12" s="55"/>
      <c r="F12" s="42" t="s">
        <v>14</v>
      </c>
      <c r="G12" s="42" t="s">
        <v>15</v>
      </c>
      <c r="H12" s="7" t="s">
        <v>14</v>
      </c>
      <c r="I12" s="7" t="s">
        <v>15</v>
      </c>
      <c r="J12" s="8" t="s">
        <v>16</v>
      </c>
      <c r="K12" s="55"/>
      <c r="L12" s="57"/>
      <c r="M12" s="8" t="s">
        <v>17</v>
      </c>
      <c r="N12" s="57"/>
      <c r="O12" s="70"/>
    </row>
    <row r="13" spans="1:15" ht="47.5" customHeight="1" thickBot="1" thickTop="1">
      <c r="A13" s="44">
        <v>60005791</v>
      </c>
      <c r="B13" s="9">
        <v>10</v>
      </c>
      <c r="C13" s="11" t="s">
        <v>32</v>
      </c>
      <c r="D13" s="10">
        <v>3</v>
      </c>
      <c r="E13" s="11" t="s">
        <v>18</v>
      </c>
      <c r="F13" s="47">
        <v>99000</v>
      </c>
      <c r="G13" s="47">
        <f>D13*F13</f>
        <v>297000</v>
      </c>
      <c r="H13" s="12" t="s">
        <v>19</v>
      </c>
      <c r="I13" s="13" t="e">
        <f>H13*D13</f>
        <v>#VALUE!</v>
      </c>
      <c r="J13" s="45" t="s">
        <v>35</v>
      </c>
      <c r="K13" s="45" t="s">
        <v>34</v>
      </c>
      <c r="L13" s="45" t="s">
        <v>20</v>
      </c>
      <c r="M13" s="45" t="s">
        <v>21</v>
      </c>
      <c r="N13" s="45" t="s">
        <v>22</v>
      </c>
      <c r="O13" s="46" t="s">
        <v>23</v>
      </c>
    </row>
    <row r="14" spans="1:15" ht="15.5" thickBot="1" thickTop="1">
      <c r="A14" s="58" t="s">
        <v>33</v>
      </c>
      <c r="B14" s="59"/>
      <c r="C14" s="59"/>
      <c r="D14" s="59"/>
      <c r="E14" s="59"/>
      <c r="F14" s="59"/>
      <c r="G14" s="59"/>
      <c r="H14" s="48"/>
      <c r="I14" s="14"/>
      <c r="J14" s="14"/>
      <c r="K14" s="15"/>
      <c r="L14" s="16"/>
      <c r="M14" s="16"/>
      <c r="N14" s="16"/>
      <c r="O14" s="17"/>
    </row>
    <row r="15" spans="1:15" ht="15.5" thickBot="1" thickTop="1">
      <c r="A15" s="49" t="s">
        <v>24</v>
      </c>
      <c r="B15" s="50"/>
      <c r="C15" s="50"/>
      <c r="D15" s="50"/>
      <c r="E15" s="50"/>
      <c r="F15" s="50"/>
      <c r="G15" s="50"/>
      <c r="H15" s="51"/>
      <c r="I15" s="18" t="e">
        <f>SUM(I13:I13)</f>
        <v>#VALUE!</v>
      </c>
      <c r="J15" s="19"/>
      <c r="K15" s="20"/>
      <c r="L15" s="21"/>
      <c r="M15" s="22"/>
      <c r="N15" s="21"/>
      <c r="O15" s="23"/>
    </row>
    <row r="16" spans="1:15" ht="15" thickTop="1">
      <c r="A16" s="24" t="s">
        <v>25</v>
      </c>
      <c r="B16" s="25"/>
      <c r="C16" s="26"/>
      <c r="D16" s="24"/>
      <c r="E16" s="26"/>
      <c r="F16" s="26"/>
      <c r="G16" s="26"/>
      <c r="H16" s="26"/>
      <c r="I16" s="26"/>
      <c r="J16" s="26"/>
      <c r="K16" s="27"/>
      <c r="L16" s="26"/>
      <c r="M16" s="24"/>
      <c r="N16" s="26"/>
      <c r="O16" s="28"/>
    </row>
    <row r="17" spans="1:15" ht="15">
      <c r="A17" s="24" t="s">
        <v>26</v>
      </c>
      <c r="B17" s="52" t="s">
        <v>19</v>
      </c>
      <c r="C17" s="53"/>
      <c r="D17" s="53"/>
      <c r="E17" s="53"/>
      <c r="F17" s="43"/>
      <c r="G17" s="43"/>
      <c r="H17" s="29"/>
      <c r="I17" s="26"/>
      <c r="J17" s="24"/>
      <c r="K17" s="27"/>
      <c r="L17" s="26"/>
      <c r="M17" s="24"/>
      <c r="N17" s="26"/>
      <c r="O17" s="28"/>
    </row>
    <row r="18" spans="2:15" ht="15">
      <c r="B18" s="25"/>
      <c r="C18" s="26"/>
      <c r="D18" s="24"/>
      <c r="E18" s="26"/>
      <c r="F18" s="26"/>
      <c r="G18" s="26"/>
      <c r="H18" s="30" t="s">
        <v>27</v>
      </c>
      <c r="I18" s="26"/>
      <c r="J18" s="24"/>
      <c r="K18" s="27"/>
      <c r="L18" s="26"/>
      <c r="M18" s="24"/>
      <c r="N18" s="26"/>
      <c r="O18" s="28"/>
    </row>
    <row r="19" spans="2:15" ht="15">
      <c r="B19" s="25"/>
      <c r="C19" s="26"/>
      <c r="D19" s="31"/>
      <c r="E19" s="26"/>
      <c r="F19" s="26"/>
      <c r="G19" s="26"/>
      <c r="H19" s="30"/>
      <c r="I19" s="26"/>
      <c r="J19" s="24"/>
      <c r="K19" s="27"/>
      <c r="L19" s="26"/>
      <c r="M19" s="24"/>
      <c r="N19" s="26"/>
      <c r="O19" s="28"/>
    </row>
    <row r="20" spans="2:15" ht="15">
      <c r="B20" s="25"/>
      <c r="C20" s="26"/>
      <c r="D20" s="31"/>
      <c r="E20" s="26"/>
      <c r="F20" s="26"/>
      <c r="G20" s="26"/>
      <c r="H20" s="30"/>
      <c r="I20" s="26"/>
      <c r="J20" s="24"/>
      <c r="K20" s="27"/>
      <c r="L20" s="26"/>
      <c r="M20" s="24"/>
      <c r="N20" s="26"/>
      <c r="O20" s="28"/>
    </row>
    <row r="21" spans="2:15" ht="15">
      <c r="B21" s="25"/>
      <c r="C21" s="26"/>
      <c r="D21" s="31"/>
      <c r="E21" s="26"/>
      <c r="F21" s="26"/>
      <c r="G21" s="26"/>
      <c r="H21" s="30"/>
      <c r="I21" s="26"/>
      <c r="J21" s="24"/>
      <c r="K21" s="27"/>
      <c r="L21" s="26"/>
      <c r="M21" s="24"/>
      <c r="N21" s="26"/>
      <c r="O21" s="28"/>
    </row>
    <row r="22" spans="2:15" ht="15">
      <c r="B22" s="25"/>
      <c r="C22" s="32"/>
      <c r="D22" s="31"/>
      <c r="E22" s="26"/>
      <c r="F22" s="26"/>
      <c r="G22" s="26"/>
      <c r="H22" s="29"/>
      <c r="I22" s="30"/>
      <c r="J22" s="24"/>
      <c r="K22" s="27"/>
      <c r="L22" s="33"/>
      <c r="M22" s="33"/>
      <c r="N22" s="33"/>
      <c r="O22" s="34"/>
    </row>
    <row r="23" spans="2:15" ht="15">
      <c r="B23" s="25"/>
      <c r="C23" s="32"/>
      <c r="D23" s="31"/>
      <c r="E23" s="26"/>
      <c r="F23" s="26"/>
      <c r="G23" s="26"/>
      <c r="H23" s="26"/>
      <c r="I23" s="26"/>
      <c r="J23" s="33" t="s">
        <v>28</v>
      </c>
      <c r="K23" s="34"/>
      <c r="L23" s="35"/>
      <c r="M23" s="35"/>
      <c r="N23" s="35"/>
      <c r="O23" s="36"/>
    </row>
    <row r="24" spans="2:15" ht="15">
      <c r="B24" s="25"/>
      <c r="C24" s="32"/>
      <c r="D24" s="31"/>
      <c r="E24" s="26"/>
      <c r="F24" s="26"/>
      <c r="G24" s="26"/>
      <c r="H24" s="26"/>
      <c r="I24" s="26"/>
      <c r="J24" s="35" t="s">
        <v>29</v>
      </c>
      <c r="K24" s="36"/>
      <c r="L24" s="35"/>
      <c r="M24" s="35"/>
      <c r="N24" s="35"/>
      <c r="O24" s="36"/>
    </row>
    <row r="25" spans="2:11" ht="15">
      <c r="B25" s="25"/>
      <c r="C25" s="32"/>
      <c r="D25" s="31"/>
      <c r="E25" s="26"/>
      <c r="F25" s="26"/>
      <c r="G25" s="29"/>
      <c r="H25" s="26"/>
      <c r="I25" s="26"/>
      <c r="J25" s="35" t="s">
        <v>30</v>
      </c>
      <c r="K25" s="36"/>
    </row>
    <row r="26" spans="3:4" ht="15">
      <c r="C26" s="3"/>
      <c r="D26" s="40"/>
    </row>
    <row r="27" spans="3:4" ht="15">
      <c r="C27" s="3"/>
      <c r="D27" s="40"/>
    </row>
    <row r="28" spans="3:7" ht="15">
      <c r="C28" s="3"/>
      <c r="D28" s="40"/>
      <c r="E28" s="40"/>
      <c r="F28" s="40"/>
      <c r="G28" s="40"/>
    </row>
    <row r="29" ht="15">
      <c r="D29" s="40"/>
    </row>
    <row r="30" ht="15">
      <c r="D30" s="40"/>
    </row>
    <row r="31" ht="15">
      <c r="D31" s="40"/>
    </row>
    <row r="32" ht="15">
      <c r="D32" s="40"/>
    </row>
    <row r="33" ht="15">
      <c r="D33" s="40"/>
    </row>
  </sheetData>
  <mergeCells count="17">
    <mergeCell ref="A7:O7"/>
    <mergeCell ref="A8:O8"/>
    <mergeCell ref="A9:O9"/>
    <mergeCell ref="A11:A12"/>
    <mergeCell ref="B11:B12"/>
    <mergeCell ref="C11:C12"/>
    <mergeCell ref="D11:D12"/>
    <mergeCell ref="E11:E12"/>
    <mergeCell ref="H11:I11"/>
    <mergeCell ref="F11:G11"/>
    <mergeCell ref="N11:N12"/>
    <mergeCell ref="O11:O12"/>
    <mergeCell ref="A15:H15"/>
    <mergeCell ref="B17:E17"/>
    <mergeCell ref="K11:K12"/>
    <mergeCell ref="L11:L12"/>
    <mergeCell ref="A14:G14"/>
  </mergeCells>
  <printOptions/>
  <pageMargins left="0.7" right="0.7" top="0.787401575" bottom="0.7874015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7" ma:contentTypeDescription="Vytvoří nový dokument" ma:contentTypeScope="" ma:versionID="f035199b373d3beef62a15cfc58dbf28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ff2ffb39a0ce8c2f8e67b21f5f83be5e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3ef4d09-7a27-477e-abfe-88d2d0877d3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DD6F94-5CFB-4698-A222-BD939AEBF6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243BE9-471B-4E3C-B85F-2AB50C3C097C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63ef4d09-7a27-477e-abfe-88d2d0877d32"/>
    <ds:schemaRef ds:uri="http://purl.org/dc/terms/"/>
    <ds:schemaRef ds:uri="http://schemas.openxmlformats.org/package/2006/metadata/core-properties"/>
    <ds:schemaRef ds:uri="b0e90202-8514-490b-aa47-458e66aada4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717C28E-93CD-4BCE-86E0-9787859B75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MAT0019</dc:creator>
  <cp:keywords/>
  <dc:description/>
  <cp:lastModifiedBy>Milan Matolak</cp:lastModifiedBy>
  <dcterms:created xsi:type="dcterms:W3CDTF">2023-09-05T10:42:00Z</dcterms:created>
  <dcterms:modified xsi:type="dcterms:W3CDTF">2024-02-19T09:30:48Z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