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54_2023_Mazoch_Firewall\"/>
    </mc:Choice>
  </mc:AlternateContent>
  <xr:revisionPtr revIDLastSave="2" documentId="8_{8E91BD88-CB4E-4157-85A8-24D8BA6C263C}" xr6:coauthVersionLast="36" xr6:coauthVersionMax="47" xr10:uidLastSave="{CE194EFE-FFA8-4C24-A658-E4B7C61A4AAE}"/>
  <bookViews>
    <workbookView xWindow="38280" yWindow="-120" windowWidth="38640" windowHeight="21120" xr2:uid="{00000000-000D-0000-FFFF-FFFF00000000}"/>
  </bookViews>
  <sheets>
    <sheet name="Příloha č. 1" sheetId="1" r:id="rId1"/>
  </sheets>
  <calcPr calcId="191028"/>
</workbook>
</file>

<file path=xl/calcChain.xml><?xml version="1.0" encoding="utf-8"?>
<calcChain xmlns="http://schemas.openxmlformats.org/spreadsheetml/2006/main">
  <c r="F9" i="1" l="1"/>
  <c r="F7" i="1" l="1"/>
</calcChain>
</file>

<file path=xl/sharedStrings.xml><?xml version="1.0" encoding="utf-8"?>
<sst xmlns="http://schemas.openxmlformats.org/spreadsheetml/2006/main" count="34" uniqueCount="33">
  <si>
    <t>Příloha č. 1 - Specifikace předmětu veřejné zakázky / předmětu koupě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</si>
  <si>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2022-2025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Z2021-041737</t>
    </r>
  </si>
  <si>
    <t>Název položky</t>
  </si>
  <si>
    <t>Mn</t>
  </si>
  <si>
    <t>MJ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</si>
  <si>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</si>
  <si>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t>Pověřená osoba / kontakt</t>
  </si>
  <si>
    <t>Místo plnění</t>
  </si>
  <si>
    <t>Ulice</t>
  </si>
  <si>
    <t>Čís.pop/orient</t>
  </si>
  <si>
    <t>PSČ</t>
  </si>
  <si>
    <t>Místo</t>
  </si>
  <si>
    <t>Cena/ks</t>
  </si>
  <si>
    <t>Cena celkem</t>
  </si>
  <si>
    <t>ks</t>
  </si>
  <si>
    <t>doplní dodavatel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</si>
  <si>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</si>
  <si>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CIT - 9870</t>
  </si>
  <si>
    <t>17. listopadu</t>
  </si>
  <si>
    <t>2172/15</t>
  </si>
  <si>
    <t>708 00</t>
  </si>
  <si>
    <t>Ostrava - Poruba</t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</si>
  <si>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</si>
  <si>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</si>
  <si>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</si>
  <si>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</si>
  <si>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</si>
  <si>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</si>
  <si>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</si>
  <si>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</si>
  <si>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Směrovač s funkcí IDS/IPS/FW a OT security</t>
  </si>
  <si>
    <t>Předpokládaná hodnota (maximální celková cena): 200 000 Kč vč. DPH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</si>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</sst>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7" applyNumberFormat="0" applyFont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9" applyNumberFormat="0" applyAlignment="0" applyProtection="0"/>
    <xf numFmtId="0" fontId="18" fillId="25" borderId="9" applyNumberFormat="0" applyAlignment="0" applyProtection="0"/>
    <xf numFmtId="0" fontId="19" fillId="25" borderId="1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inden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 wrapText="1"/>
    </xf>
    <xf numFmtId="0" fontId="22" fillId="0" borderId="14" xfId="0" applyFont="1" applyBorder="1" applyAlignment="1">
      <alignment horizontal="center"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165" fontId="21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7" fillId="0" borderId="23" xfId="20" applyBorder="1" applyAlignment="1" applyProtection="1">
      <alignment horizontal="center" vertical="center" wrapText="1"/>
    </xf>
    <xf numFmtId="0" fontId="22" fillId="0" borderId="23" xfId="20" applyFont="1" applyBorder="1" applyAlignment="1" applyProtection="1">
      <alignment horizontal="center" vertical="center" wrapText="1"/>
    </xf>
    <xf numFmtId="0" fontId="22" fillId="0" borderId="24" xfId="20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0" fillId="32" borderId="0" xfId="0" applyNumberFormat="1" applyFill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165" fontId="21" fillId="0" borderId="19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tabSelected="1" topLeftCell="B1" zoomScale="90" zoomScaleNormal="90" workbookViewId="0">
      <selection activeCell="F21" sqref="F21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2" customWidth="1"/>
    <col min="7" max="7" width="20.54296875" style="1" customWidth="1"/>
    <col min="8" max="8" width="11.54296875" style="1" bestFit="1" customWidth="1"/>
    <col min="9" max="9" width="11.81640625" style="1" bestFit="1" customWidth="1"/>
    <col min="10" max="10" width="13.453125" style="4" bestFit="1" customWidth="1"/>
    <col min="11" max="11" width="6.453125" style="1" bestFit="1" customWidth="1"/>
    <col min="12" max="12" width="15.1796875" style="4" bestFit="1" customWidth="1"/>
    <col min="13" max="13" width="7.1796875" style="1" bestFit="1" customWidth="1"/>
    <col min="14" max="14" width="8.1796875" style="1" customWidth="1"/>
    <col min="15" max="15" width="18.453125" style="7" customWidth="1"/>
    <col min="16" max="16" width="12.453125" style="7" bestFit="1" customWidth="1"/>
    <col min="17" max="17" width="14" style="7" customWidth="1"/>
    <col min="18" max="18" width="17.26953125" style="7" customWidth="1"/>
    <col min="19" max="20" width="9.1796875" style="7"/>
    <col min="21" max="16384" width="9.1796875" style="1"/>
  </cols>
  <sheetData>
    <row r="1" spans="1:20" ht="21" x14ac:dyDescent="0.3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0" ht="15.75" customHeight="1" x14ac:dyDescent="0.35">
      <c r="B2" s="34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20" ht="15.75" customHeight="1" x14ac:dyDescent="0.3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20" ht="15.75" customHeight="1" thickBot="1" x14ac:dyDescent="0.4">
      <c r="B4" s="4"/>
      <c r="C4" s="4"/>
      <c r="D4" s="4"/>
      <c r="E4" s="4"/>
      <c r="F4" s="4"/>
      <c r="G4" s="4"/>
      <c r="H4" s="4"/>
      <c r="I4" s="4"/>
      <c r="K4" s="4"/>
      <c r="M4" s="4"/>
      <c r="N4" s="4"/>
    </row>
    <row r="5" spans="1:20" ht="15" customHeight="1" thickTop="1" x14ac:dyDescent="0.35">
      <c r="A5" s="47"/>
      <c r="B5" s="38" t="s">
        <v>2</v>
      </c>
      <c r="C5" s="36" t="s">
        <v>3</v>
      </c>
      <c r="D5" s="36" t="s">
        <v>4</v>
      </c>
      <c r="E5" s="36" t="s">
        <v>5</v>
      </c>
      <c r="F5" s="36"/>
      <c r="G5" s="38" t="s">
        <v>6</v>
      </c>
      <c r="H5" s="38" t="s">
        <v>7</v>
      </c>
      <c r="I5" s="36" t="s">
        <v>8</v>
      </c>
      <c r="J5" s="38" t="s">
        <v>9</v>
      </c>
      <c r="K5" s="36" t="s">
        <v>10</v>
      </c>
      <c r="L5" s="43" t="s">
        <v>11</v>
      </c>
      <c r="M5" s="7"/>
      <c r="N5" s="7"/>
      <c r="S5" s="1"/>
      <c r="T5" s="1"/>
    </row>
    <row r="6" spans="1:20" x14ac:dyDescent="0.35">
      <c r="A6" s="48"/>
      <c r="B6" s="39"/>
      <c r="C6" s="37"/>
      <c r="D6" s="37"/>
      <c r="E6" s="13" t="s">
        <v>12</v>
      </c>
      <c r="F6" s="13" t="s">
        <v>13</v>
      </c>
      <c r="G6" s="39"/>
      <c r="H6" s="39"/>
      <c r="I6" s="37"/>
      <c r="J6" s="39"/>
      <c r="K6" s="37"/>
      <c r="L6" s="44"/>
      <c r="M6" s="7"/>
      <c r="N6" s="7"/>
      <c r="S6" s="1"/>
      <c r="T6" s="1"/>
    </row>
    <row r="7" spans="1:20" ht="43.5" customHeight="1" thickBot="1" x14ac:dyDescent="0.4">
      <c r="A7" s="14"/>
      <c r="B7" s="15" t="s">
        <v>30</v>
      </c>
      <c r="C7" s="13">
        <v>2</v>
      </c>
      <c r="D7" s="10" t="s">
        <v>14</v>
      </c>
      <c r="E7" s="11" t="s">
        <v>15</v>
      </c>
      <c r="F7" s="12" t="e">
        <f t="shared" ref="F7" si="0">C7*E7</f>
        <v>#VALUE!</v>
      </c>
      <c r="G7" s="30" t="s">
        <v>16</v>
      </c>
      <c r="H7" s="31" t="s">
        <v>17</v>
      </c>
      <c r="I7" s="31" t="s">
        <v>18</v>
      </c>
      <c r="J7" s="31" t="s">
        <v>19</v>
      </c>
      <c r="K7" s="31" t="s">
        <v>20</v>
      </c>
      <c r="L7" s="32" t="s">
        <v>21</v>
      </c>
      <c r="M7" s="7"/>
      <c r="N7" s="7"/>
      <c r="S7" s="1"/>
      <c r="T7" s="1"/>
    </row>
    <row r="8" spans="1:20" ht="15" customHeight="1" thickBot="1" x14ac:dyDescent="0.4">
      <c r="A8" s="45" t="s">
        <v>31</v>
      </c>
      <c r="B8" s="46"/>
      <c r="C8" s="46"/>
      <c r="D8" s="46"/>
      <c r="E8" s="46"/>
      <c r="F8" s="23"/>
      <c r="G8" s="24"/>
      <c r="H8" s="25"/>
      <c r="I8" s="26"/>
      <c r="J8" s="27"/>
      <c r="K8" s="28"/>
      <c r="L8" s="29"/>
    </row>
    <row r="9" spans="1:20" ht="16.5" thickTop="1" thickBot="1" x14ac:dyDescent="0.4">
      <c r="A9" s="16" t="s">
        <v>22</v>
      </c>
      <c r="B9" s="17" t="s">
        <v>22</v>
      </c>
      <c r="C9" s="18"/>
      <c r="D9" s="18"/>
      <c r="E9" s="18"/>
      <c r="F9" s="19" t="e">
        <f>F7</f>
        <v>#VALUE!</v>
      </c>
      <c r="G9" s="42"/>
      <c r="H9" s="42"/>
      <c r="I9" s="20"/>
      <c r="J9" s="21"/>
      <c r="K9" s="20"/>
      <c r="L9" s="22"/>
    </row>
    <row r="10" spans="1:20" ht="15" customHeight="1" thickTop="1" x14ac:dyDescent="0.35">
      <c r="B10" s="1" t="s">
        <v>23</v>
      </c>
    </row>
    <row r="11" spans="1:20" x14ac:dyDescent="0.35">
      <c r="B11" s="5" t="s">
        <v>24</v>
      </c>
      <c r="C11" s="40"/>
      <c r="D11" s="40"/>
      <c r="E11" s="40"/>
      <c r="F11" s="3" t="s">
        <v>25</v>
      </c>
      <c r="I11" s="4"/>
    </row>
    <row r="12" spans="1:20" x14ac:dyDescent="0.35">
      <c r="E12" s="6"/>
      <c r="F12" s="6"/>
      <c r="G12" s="8" t="s">
        <v>26</v>
      </c>
      <c r="I12" s="4"/>
    </row>
    <row r="13" spans="1:20" x14ac:dyDescent="0.35">
      <c r="E13" s="6"/>
      <c r="F13" s="6"/>
      <c r="G13" s="8"/>
      <c r="I13" s="4"/>
      <c r="P13" s="9"/>
    </row>
    <row r="14" spans="1:20" x14ac:dyDescent="0.35">
      <c r="E14" s="6"/>
      <c r="F14" s="6"/>
      <c r="G14" s="8"/>
      <c r="I14" s="4"/>
    </row>
    <row r="15" spans="1:20" x14ac:dyDescent="0.35">
      <c r="E15" s="6"/>
      <c r="F15" s="6"/>
      <c r="G15" s="6"/>
      <c r="H15" s="8"/>
      <c r="I15" s="4"/>
    </row>
    <row r="16" spans="1:20" x14ac:dyDescent="0.35">
      <c r="B16" s="4"/>
      <c r="E16" s="4"/>
      <c r="F16" s="1"/>
      <c r="I16" s="41" t="s">
        <v>27</v>
      </c>
      <c r="J16" s="41"/>
      <c r="K16" s="41"/>
      <c r="L16" s="41"/>
      <c r="M16" s="41"/>
      <c r="N16" s="41"/>
    </row>
    <row r="17" spans="2:20" x14ac:dyDescent="0.35">
      <c r="B17" s="4"/>
      <c r="E17" s="1"/>
      <c r="F17" s="1"/>
      <c r="I17" s="40" t="s">
        <v>28</v>
      </c>
      <c r="J17" s="40"/>
      <c r="K17" s="40"/>
      <c r="L17" s="40"/>
      <c r="M17" s="40"/>
      <c r="N17" s="40"/>
    </row>
    <row r="18" spans="2:20" x14ac:dyDescent="0.35">
      <c r="B18" s="4"/>
      <c r="E18" s="1"/>
      <c r="F18" s="1"/>
      <c r="I18" s="40" t="s">
        <v>29</v>
      </c>
      <c r="J18" s="40"/>
      <c r="K18" s="40"/>
      <c r="L18" s="40"/>
      <c r="M18" s="40"/>
      <c r="N18" s="40"/>
    </row>
    <row r="19" spans="2:20" x14ac:dyDescent="0.35">
      <c r="B19" s="4"/>
      <c r="E19" s="1"/>
      <c r="F19" s="1"/>
      <c r="J19" s="1"/>
      <c r="L19" s="1"/>
      <c r="O19" s="1"/>
      <c r="P19" s="1"/>
      <c r="Q19" s="1"/>
      <c r="R19" s="1"/>
      <c r="S19" s="1"/>
      <c r="T19" s="1"/>
    </row>
  </sheetData>
  <mergeCells count="20">
    <mergeCell ref="I18:N18"/>
    <mergeCell ref="I5:I6"/>
    <mergeCell ref="J5:J6"/>
    <mergeCell ref="L5:L6"/>
    <mergeCell ref="G5:G6"/>
    <mergeCell ref="C11:E11"/>
    <mergeCell ref="I16:N16"/>
    <mergeCell ref="I17:N17"/>
    <mergeCell ref="H5:H6"/>
    <mergeCell ref="D5:D6"/>
    <mergeCell ref="E5:F5"/>
    <mergeCell ref="G9:H9"/>
    <mergeCell ref="A8:E8"/>
    <mergeCell ref="A5:A6"/>
    <mergeCell ref="B1:N1"/>
    <mergeCell ref="B2:N2"/>
    <mergeCell ref="B3:N3"/>
    <mergeCell ref="K5:K6"/>
    <mergeCell ref="B5:B6"/>
    <mergeCell ref="C5:C6"/>
  </mergeCells>
  <hyperlinks>
    <hyperlink ref="G7" r:id="rId1" display="martina.polaskova@vsb.cz" xr:uid="{553B63DA-EC79-4079-BB44-2484CE30CF8A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CAD17-950C-4512-BD2E-1D152C3F9530}">
  <ds:schemaRefs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PIO10</dc:creator>
  <cp:keywords/>
  <dc:description/>
  <cp:lastModifiedBy>Milan Matolak</cp:lastModifiedBy>
  <cp:revision/>
  <dcterms:created xsi:type="dcterms:W3CDTF">2015-04-13T11:58:07Z</dcterms:created>
  <dcterms:modified xsi:type="dcterms:W3CDTF">2023-12-08T12:19:11Z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