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2"/>
  <workbookPr defaultThemeVersion="124226"/>
  <bookViews>
    <workbookView xWindow="38280" yWindow="65416" windowWidth="38640" windowHeight="21120" activeTab="0"/>
  </bookViews>
  <sheets>
    <sheet name="Příloha č. 1" sheetId="1" r:id="rId1"/>
  </sheets>
  <definedNames/>
  <calcPr calcId="191028"/>
</workbook>
</file>

<file path=xl/sharedStrings.xml><?xml version="1.0" encoding="utf-8"?>
<sst xmlns="http://schemas.openxmlformats.org/spreadsheetml/2006/main" count="34" uniqueCount="33">
  <si>
    <t>Příloha č. 1 - Specifikace předmětu veřejné zakázky / předmětu koupě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</si>
  <si>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2022-2025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Z2021-041737</t>
    </r>
  </si>
  <si>
    <t>Název položky</t>
  </si>
  <si>
    <t>Mn</t>
  </si>
  <si>
    <t>MJ</t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</si>
  <si>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</si>
  <si>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t>Pověřená osoba / kontakt</t>
  </si>
  <si>
    <t>Místo plnění</t>
  </si>
  <si>
    <t>Ulice</t>
  </si>
  <si>
    <t>Čís.pop/orient</t>
  </si>
  <si>
    <t>PSČ</t>
  </si>
  <si>
    <t>Místo</t>
  </si>
  <si>
    <t>Cena/ks</t>
  </si>
  <si>
    <t>Cena celkem</t>
  </si>
  <si>
    <t>ks</t>
  </si>
  <si>
    <t>doplní dodavatel</t>
  </si>
  <si>
    <r>
      <rPr>
        <sz val="11"/>
        <rFont val="Calibri"/>
        <family val="2"/>
        <scheme val="minor"/>
      </rPr>
      <t xml:space="preserve">Ing. Martin Mazoch
+420 597 324 188 
</t>
    </r>
    <r>
      <rPr>
        <u val="single"/>
        <sz val="11"/>
        <color theme="10"/>
        <rFont val="Calibri"/>
        <family val="2"/>
        <scheme val="minor"/>
      </rPr>
      <t>martin.mazoch@vsb.cz</t>
    </r>
  </si>
  <si>
    <t>CIT - 9870</t>
  </si>
  <si>
    <t>17. listopadu</t>
  </si>
  <si>
    <t>2172/15</t>
  </si>
  <si>
    <t>708 00</t>
  </si>
  <si>
    <t>Ostrava - Poruba</t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</si>
  <si>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</si>
  <si>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Dodavatel prohlašuje, že nabízená zařízení splňují všechny parametry požadované zadavatelem v příloze č. 2 - Technická specifikace.</t>
  </si>
  <si>
    <t>V</t>
  </si>
  <si>
    <t>dne (datum v el.podpisu)</t>
  </si>
  <si>
    <t>Za dodavatele/prodávajícího:</t>
  </si>
  <si>
    <t>elektronický podpis (po převedení do PDF)</t>
  </si>
  <si>
    <t>Jméno, příjmení a funkce oprávněné osoby (doplní dodavatel)</t>
  </si>
  <si>
    <t>Firma (doplní dodavatel)</t>
  </si>
  <si>
    <t>Směrovač s funkcí IDS/IPS/FW a OT security</t>
  </si>
  <si>
    <t>Předpokládaná hodnota (maximální celková cena): 200 000 Kč vč. DPH</t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</si>
  <si>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54/2023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</si>
</sst>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medium"/>
      <bottom/>
    </border>
    <border>
      <left style="thin"/>
      <right style="thick"/>
      <top style="medium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 indent="1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165" fontId="22" fillId="22" borderId="10" xfId="0" applyNumberFormat="1" applyFont="1" applyFill="1" applyBorder="1" applyAlignment="1" applyProtection="1">
      <alignment horizontal="right" vertical="center"/>
      <protection locked="0"/>
    </xf>
    <xf numFmtId="165" fontId="22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165" fontId="21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6" fillId="0" borderId="16" xfId="0" applyNumberFormat="1" applyFont="1" applyBorder="1" applyAlignment="1">
      <alignment vertical="center"/>
    </xf>
    <xf numFmtId="165" fontId="0" fillId="0" borderId="16" xfId="0" applyNumberFormat="1" applyBorder="1" applyAlignment="1" applyProtection="1">
      <alignment vertical="center"/>
      <protection locked="0"/>
    </xf>
    <xf numFmtId="165" fontId="0" fillId="0" borderId="16" xfId="0" applyNumberFormat="1" applyBorder="1" applyAlignment="1">
      <alignment vertic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" fillId="0" borderId="18" xfId="39" applyBorder="1" applyAlignment="1" applyProtection="1">
      <alignment horizontal="center" vertical="center" wrapText="1"/>
      <protection/>
    </xf>
    <xf numFmtId="0" fontId="22" fillId="0" borderId="18" xfId="39" applyFont="1" applyBorder="1" applyAlignment="1" applyProtection="1">
      <alignment horizontal="center" vertical="center" wrapText="1"/>
      <protection/>
    </xf>
    <xf numFmtId="0" fontId="22" fillId="0" borderId="19" xfId="39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5" fontId="0" fillId="22" borderId="0" xfId="0" applyNumberForma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/>
    </xf>
    <xf numFmtId="165" fontId="21" fillId="0" borderId="14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9"/>
  <sheetViews>
    <sheetView tabSelected="1" zoomScale="90" zoomScaleNormal="90" workbookViewId="0" topLeftCell="B1">
      <selection activeCell="F21" sqref="F21"/>
    </sheetView>
  </sheetViews>
  <sheetFormatPr defaultColWidth="9.140625" defaultRowHeight="15"/>
  <cols>
    <col min="1" max="1" width="16.8515625" style="1" hidden="1" customWidth="1"/>
    <col min="2" max="2" width="53.421875" style="1" customWidth="1"/>
    <col min="3" max="3" width="4.8515625" style="1" customWidth="1"/>
    <col min="4" max="4" width="3.28125" style="1" customWidth="1"/>
    <col min="5" max="6" width="15.7109375" style="2" customWidth="1"/>
    <col min="7" max="7" width="20.57421875" style="1" customWidth="1"/>
    <col min="8" max="8" width="11.57421875" style="1" bestFit="1" customWidth="1"/>
    <col min="9" max="9" width="11.8515625" style="1" bestFit="1" customWidth="1"/>
    <col min="10" max="10" width="13.421875" style="4" bestFit="1" customWidth="1"/>
    <col min="11" max="11" width="6.421875" style="1" bestFit="1" customWidth="1"/>
    <col min="12" max="12" width="15.140625" style="4" bestFit="1" customWidth="1"/>
    <col min="13" max="13" width="7.140625" style="1" bestFit="1" customWidth="1"/>
    <col min="14" max="14" width="8.140625" style="1" customWidth="1"/>
    <col min="15" max="15" width="18.421875" style="7" customWidth="1"/>
    <col min="16" max="16" width="12.421875" style="7" bestFit="1" customWidth="1"/>
    <col min="17" max="17" width="14.00390625" style="7" customWidth="1"/>
    <col min="18" max="18" width="17.28125" style="7" customWidth="1"/>
    <col min="19" max="20" width="9.140625" style="7" customWidth="1"/>
    <col min="21" max="16384" width="9.140625" style="1" customWidth="1"/>
  </cols>
  <sheetData>
    <row r="1" spans="2:14" ht="21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15.75" customHeight="1">
      <c r="B2" s="34" t="s">
        <v>32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14" ht="15.75" customHeight="1"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15.75" customHeight="1" thickBot="1">
      <c r="B4" s="4"/>
      <c r="C4" s="4"/>
      <c r="D4" s="4"/>
      <c r="E4" s="4"/>
      <c r="F4" s="4"/>
      <c r="G4" s="4"/>
      <c r="H4" s="4"/>
      <c r="I4" s="4"/>
      <c r="K4" s="4"/>
      <c r="M4" s="4"/>
      <c r="N4" s="4"/>
    </row>
    <row r="5" spans="1:20" ht="15" customHeight="1" thickTop="1">
      <c r="A5" s="47"/>
      <c r="B5" s="38" t="s">
        <v>2</v>
      </c>
      <c r="C5" s="36" t="s">
        <v>3</v>
      </c>
      <c r="D5" s="36" t="s">
        <v>4</v>
      </c>
      <c r="E5" s="36" t="s">
        <v>5</v>
      </c>
      <c r="F5" s="36"/>
      <c r="G5" s="38" t="s">
        <v>6</v>
      </c>
      <c r="H5" s="38" t="s">
        <v>7</v>
      </c>
      <c r="I5" s="36" t="s">
        <v>8</v>
      </c>
      <c r="J5" s="38" t="s">
        <v>9</v>
      </c>
      <c r="K5" s="36" t="s">
        <v>10</v>
      </c>
      <c r="L5" s="43" t="s">
        <v>11</v>
      </c>
      <c r="M5" s="7"/>
      <c r="N5" s="7"/>
      <c r="S5" s="1"/>
      <c r="T5" s="1"/>
    </row>
    <row r="6" spans="1:20" ht="15">
      <c r="A6" s="48"/>
      <c r="B6" s="39"/>
      <c r="C6" s="37"/>
      <c r="D6" s="37"/>
      <c r="E6" s="13" t="s">
        <v>12</v>
      </c>
      <c r="F6" s="13" t="s">
        <v>13</v>
      </c>
      <c r="G6" s="39"/>
      <c r="H6" s="39"/>
      <c r="I6" s="37"/>
      <c r="J6" s="39"/>
      <c r="K6" s="37"/>
      <c r="L6" s="44"/>
      <c r="M6" s="7"/>
      <c r="N6" s="7"/>
      <c r="S6" s="1"/>
      <c r="T6" s="1"/>
    </row>
    <row r="7" spans="1:20" ht="43.5" customHeight="1" thickBot="1">
      <c r="A7" s="14"/>
      <c r="B7" s="15" t="s">
        <v>30</v>
      </c>
      <c r="C7" s="13">
        <v>2</v>
      </c>
      <c r="D7" s="10" t="s">
        <v>14</v>
      </c>
      <c r="E7" s="11" t="s">
        <v>15</v>
      </c>
      <c r="F7" s="12" t="e">
        <f aca="true" t="shared" si="0" ref="F7">C7*E7</f>
        <v>#VALUE!</v>
      </c>
      <c r="G7" s="30" t="s">
        <v>16</v>
      </c>
      <c r="H7" s="31" t="s">
        <v>17</v>
      </c>
      <c r="I7" s="31" t="s">
        <v>18</v>
      </c>
      <c r="J7" s="31" t="s">
        <v>19</v>
      </c>
      <c r="K7" s="31" t="s">
        <v>20</v>
      </c>
      <c r="L7" s="32" t="s">
        <v>21</v>
      </c>
      <c r="M7" s="7"/>
      <c r="N7" s="7"/>
      <c r="S7" s="1"/>
      <c r="T7" s="1"/>
    </row>
    <row r="8" spans="1:12" ht="15" customHeight="1" thickBot="1">
      <c r="A8" s="45" t="s">
        <v>31</v>
      </c>
      <c r="B8" s="46"/>
      <c r="C8" s="46"/>
      <c r="D8" s="46"/>
      <c r="E8" s="46"/>
      <c r="F8" s="23"/>
      <c r="G8" s="24"/>
      <c r="H8" s="25"/>
      <c r="I8" s="26"/>
      <c r="J8" s="27"/>
      <c r="K8" s="28"/>
      <c r="L8" s="29"/>
    </row>
    <row r="9" spans="1:12" ht="16.5" thickBot="1" thickTop="1">
      <c r="A9" s="16" t="s">
        <v>22</v>
      </c>
      <c r="B9" s="17" t="s">
        <v>22</v>
      </c>
      <c r="C9" s="18"/>
      <c r="D9" s="18"/>
      <c r="E9" s="18"/>
      <c r="F9" s="19" t="e">
        <f>F7</f>
        <v>#VALUE!</v>
      </c>
      <c r="G9" s="42"/>
      <c r="H9" s="42"/>
      <c r="I9" s="20"/>
      <c r="J9" s="21"/>
      <c r="K9" s="20"/>
      <c r="L9" s="22"/>
    </row>
    <row r="10" ht="15" customHeight="1" thickTop="1">
      <c r="B10" s="1" t="s">
        <v>23</v>
      </c>
    </row>
    <row r="11" spans="2:9" ht="15">
      <c r="B11" s="5" t="s">
        <v>24</v>
      </c>
      <c r="C11" s="40"/>
      <c r="D11" s="40"/>
      <c r="E11" s="40"/>
      <c r="F11" s="3" t="s">
        <v>25</v>
      </c>
      <c r="I11" s="4"/>
    </row>
    <row r="12" spans="5:9" ht="15">
      <c r="E12" s="6"/>
      <c r="F12" s="6"/>
      <c r="G12" s="8" t="s">
        <v>26</v>
      </c>
      <c r="I12" s="4"/>
    </row>
    <row r="13" spans="5:16" ht="15">
      <c r="E13" s="6"/>
      <c r="F13" s="6"/>
      <c r="G13" s="8"/>
      <c r="I13" s="4"/>
      <c r="P13" s="9"/>
    </row>
    <row r="14" spans="5:9" ht="15">
      <c r="E14" s="6"/>
      <c r="F14" s="6"/>
      <c r="G14" s="8"/>
      <c r="I14" s="4"/>
    </row>
    <row r="15" spans="5:9" ht="15">
      <c r="E15" s="6"/>
      <c r="F15" s="6"/>
      <c r="G15" s="6"/>
      <c r="H15" s="8"/>
      <c r="I15" s="4"/>
    </row>
    <row r="16" spans="2:14" ht="15">
      <c r="B16" s="4"/>
      <c r="E16" s="4"/>
      <c r="F16" s="1"/>
      <c r="I16" s="41" t="s">
        <v>27</v>
      </c>
      <c r="J16" s="41"/>
      <c r="K16" s="41"/>
      <c r="L16" s="41"/>
      <c r="M16" s="41"/>
      <c r="N16" s="41"/>
    </row>
    <row r="17" spans="2:14" ht="15">
      <c r="B17" s="4"/>
      <c r="E17" s="1"/>
      <c r="F17" s="1"/>
      <c r="I17" s="40" t="s">
        <v>28</v>
      </c>
      <c r="J17" s="40"/>
      <c r="K17" s="40"/>
      <c r="L17" s="40"/>
      <c r="M17" s="40"/>
      <c r="N17" s="40"/>
    </row>
    <row r="18" spans="2:14" ht="15">
      <c r="B18" s="4"/>
      <c r="E18" s="1"/>
      <c r="F18" s="1"/>
      <c r="I18" s="40" t="s">
        <v>29</v>
      </c>
      <c r="J18" s="40"/>
      <c r="K18" s="40"/>
      <c r="L18" s="40"/>
      <c r="M18" s="40"/>
      <c r="N18" s="40"/>
    </row>
    <row r="19" spans="2:20" ht="15">
      <c r="B19" s="4"/>
      <c r="E19" s="1"/>
      <c r="F19" s="1"/>
      <c r="J19" s="1"/>
      <c r="L19" s="1"/>
      <c r="O19" s="1"/>
      <c r="P19" s="1"/>
      <c r="Q19" s="1"/>
      <c r="R19" s="1"/>
      <c r="S19" s="1"/>
      <c r="T19" s="1"/>
    </row>
  </sheetData>
  <mergeCells count="20">
    <mergeCell ref="I18:N18"/>
    <mergeCell ref="I5:I6"/>
    <mergeCell ref="J5:J6"/>
    <mergeCell ref="L5:L6"/>
    <mergeCell ref="G5:G6"/>
    <mergeCell ref="C11:E11"/>
    <mergeCell ref="I16:N16"/>
    <mergeCell ref="I17:N17"/>
    <mergeCell ref="H5:H6"/>
    <mergeCell ref="D5:D6"/>
    <mergeCell ref="E5:F5"/>
    <mergeCell ref="G9:H9"/>
    <mergeCell ref="A8:E8"/>
    <mergeCell ref="A5:A6"/>
    <mergeCell ref="B1:N1"/>
    <mergeCell ref="B2:N2"/>
    <mergeCell ref="B3:N3"/>
    <mergeCell ref="K5:K6"/>
    <mergeCell ref="B5:B6"/>
    <mergeCell ref="C5:C6"/>
  </mergeCells>
  <hyperlinks>
    <hyperlink ref="G7" r:id="rId1" display="martina.polaskova@vsb.cz"/>
  </hyperlinks>
  <printOptions horizontalCentered="1"/>
  <pageMargins left="0.31496062992125984" right="0.31496062992125984" top="0" bottom="0.2362204724409449" header="0" footer="0"/>
  <pageSetup fitToHeight="2" fitToWidth="1" horizontalDpi="600" verticalDpi="600" orientation="landscape" paperSize="9" scale="80"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D5D00D18BED542A1391B1FD89084F3" ma:contentTypeVersion="14" ma:contentTypeDescription="Vytvoří nový dokument" ma:contentTypeScope="" ma:versionID="41c29a539fed156ae2cbeed24fef97df">
  <xsd:schema xmlns:xsd="http://www.w3.org/2001/XMLSchema" xmlns:xs="http://www.w3.org/2001/XMLSchema" xmlns:p="http://schemas.microsoft.com/office/2006/metadata/properties" xmlns:ns3="63ef4d09-7a27-477e-abfe-88d2d0877d32" xmlns:ns4="b0e90202-8514-490b-aa47-458e66aada41" targetNamespace="http://schemas.microsoft.com/office/2006/metadata/properties" ma:root="true" ma:fieldsID="2ab9fa4b1e39900d0a638619dee23630" ns3:_="" ns4:_="">
    <xsd:import namespace="63ef4d09-7a27-477e-abfe-88d2d0877d32"/>
    <xsd:import namespace="b0e90202-8514-490b-aa47-458e66aada4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ef4d09-7a27-477e-abfe-88d2d0877d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90202-8514-490b-aa47-458e66aada4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7BCAD17-950C-4512-BD2E-1D152C3F9530}">
  <ds:schemaRefs>
    <ds:schemaRef ds:uri="http://schemas.microsoft.com/office/2006/metadata/properties"/>
    <ds:schemaRef ds:uri="63ef4d09-7a27-477e-abfe-88d2d0877d3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b0e90202-8514-490b-aa47-458e66aada4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27F5E6E-4DC5-45C1-80BE-9FBA031C1F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395F30-7726-486E-8383-6BB392D00B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ef4d09-7a27-477e-abfe-88d2d0877d32"/>
    <ds:schemaRef ds:uri="b0e90202-8514-490b-aa47-458e66aada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Milan Matolak</cp:lastModifiedBy>
  <dcterms:created xsi:type="dcterms:W3CDTF">2015-04-13T11:58:07Z</dcterms:created>
  <dcterms:modified xsi:type="dcterms:W3CDTF">2023-12-08T12:19:11Z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0x010100D1D5D00D18BED542A1391B1FD89084F3</vt:lpwstr>
  </property>
</Properties>
</file>