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defaultThemeVersion="124226"/>
  <xr:revisionPtr revIDLastSave="21" documentId="14_{D2BC0033-DA82-4940-AB1F-F12A28CD241A}" xr6:coauthVersionLast="36" xr6:coauthVersionMax="36" xr10:uidLastSave="{62CBD0CC-0A8C-42D3-AAED-E13D138E1FB2}"/>
  <bookViews>
    <workbookView xWindow="1490" yWindow="1490" windowWidth="28790" windowHeight="15470" xr2:uid="{00000000-000D-0000-FFFF-FFFF00000000}"/>
  </bookViews>
  <sheets>
    <sheet name="instalatersky" sheetId="2" r:id="rId1"/>
  </sheets>
  <definedNames>
    <definedName name="_xlnm.Print_Area" localSheetId="0">instalatersky!$A$2:$H$23</definedName>
  </definedNames>
  <calcPr calcId="191029"/>
</workbook>
</file>

<file path=xl/calcChain.xml><?xml version="1.0" encoding="utf-8"?>
<calcChain xmlns="http://schemas.openxmlformats.org/spreadsheetml/2006/main">
  <c r="G9" i="2" l="1"/>
  <c r="H7" i="2" l="1"/>
  <c r="G8" i="2" s="1"/>
  <c r="F7" i="2"/>
  <c r="E8" i="2" l="1"/>
  <c r="F1041343" i="2" l="1"/>
</calcChain>
</file>

<file path=xl/sharedStrings.xml><?xml version="1.0" encoding="utf-8"?>
<sst xmlns="http://schemas.openxmlformats.org/spreadsheetml/2006/main" count="22" uniqueCount="22">
  <si>
    <t>V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</si>
  <si>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</si>
  <si>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</si>
  <si>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</si>
  <si>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</si>
  <si>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</si>
  <si>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elektronický podpis oprávněné osoby (po převedení do PDF)</t>
  </si>
  <si>
    <t>Datum v elektronickém podpisu</t>
  </si>
  <si>
    <t>(doplní dodavatel)</t>
  </si>
  <si>
    <t>titul, jméno a příjmení, titul (doplní dodavatel)</t>
  </si>
  <si>
    <t>uchazeč - obchodní jméno (doplní dodavatel) nebo razítko:</t>
  </si>
  <si>
    <t>doplní dodavatel</t>
  </si>
  <si>
    <t>Poř čís</t>
  </si>
  <si>
    <t>Mn</t>
  </si>
  <si>
    <t>MJ</t>
  </si>
  <si>
    <t>Dodavatel/prodávající prohlašuje, že všechna nabízená položky splňují všechny výše uvedené parametry dle této specifikace.</t>
  </si>
  <si>
    <t>ks</t>
  </si>
  <si>
    <t>Příloha č. 1 - Specifikace předmětu koupě / veřejné zakázky</t>
  </si>
  <si>
    <t>Dodávka do skladu energetiky, převezme Uramová Milena, t.č. 597 321 217, místnost B 109 (Sklad elektro), 17.listopadu 15, Ostrava - Poruba</t>
  </si>
  <si>
    <t>Mezisoučet za sklad energetiky:</t>
  </si>
  <si>
    <t>WILO Yonos PICO1.0 25/1-4 230V 180mm PN10 Rp 1" 4248082</t>
  </si>
  <si>
    <t>Dodávka instalatérského materiálu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</si>
</sst>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4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sz val="11"/>
      <color indexed="8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9" fillId="0" borderId="0"/>
    <xf numFmtId="0" fontId="5" fillId="0" borderId="0"/>
    <xf numFmtId="0" fontId="4" fillId="0" borderId="0"/>
    <xf numFmtId="0" fontId="3" fillId="0" borderId="0"/>
    <xf numFmtId="0" fontId="2" fillId="0" borderId="0"/>
  </cellStyleXfs>
  <cellXfs count="48">
    <xf numFmtId="0" fontId="0" fillId="0" borderId="0" xfId="0"/>
    <xf numFmtId="0" fontId="8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horizontal="left" vertical="center"/>
    </xf>
    <xf numFmtId="164" fontId="8" fillId="0" borderId="0" xfId="0" applyNumberFormat="1" applyFont="1" applyFill="1" applyAlignment="1" applyProtection="1">
      <alignment vertical="center"/>
    </xf>
    <xf numFmtId="0" fontId="7" fillId="0" borderId="0" xfId="0" applyFont="1" applyAlignment="1" applyProtection="1">
      <alignment horizontal="center"/>
    </xf>
    <xf numFmtId="164" fontId="7" fillId="0" borderId="0" xfId="0" applyNumberFormat="1" applyFont="1" applyFill="1" applyAlignment="1" applyProtection="1">
      <alignment vertical="center"/>
    </xf>
    <xf numFmtId="0" fontId="18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164" fontId="7" fillId="2" borderId="2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Font="1" applyFill="1" applyBorder="1" applyAlignment="1" applyProtection="1">
      <alignment horizontal="center" vertical="center"/>
    </xf>
    <xf numFmtId="164" fontId="6" fillId="0" borderId="9" xfId="0" applyNumberFormat="1" applyFont="1" applyBorder="1" applyAlignment="1">
      <alignment horizontal="right" vertical="center"/>
    </xf>
    <xf numFmtId="0" fontId="17" fillId="3" borderId="6" xfId="0" applyFont="1" applyFill="1" applyBorder="1" applyAlignment="1" applyProtection="1">
      <alignment horizontal="center" vertical="center" wrapText="1"/>
    </xf>
    <xf numFmtId="0" fontId="16" fillId="3" borderId="7" xfId="0" applyFont="1" applyFill="1" applyBorder="1" applyAlignment="1" applyProtection="1">
      <alignment horizontal="center" vertical="center" wrapText="1"/>
    </xf>
    <xf numFmtId="164" fontId="14" fillId="3" borderId="7" xfId="0" applyNumberFormat="1" applyFont="1" applyFill="1" applyBorder="1" applyAlignment="1">
      <alignment horizontal="center" vertical="center" wrapText="1"/>
    </xf>
    <xf numFmtId="164" fontId="11" fillId="3" borderId="7" xfId="0" applyNumberFormat="1" applyFont="1" applyFill="1" applyBorder="1" applyAlignment="1" applyProtection="1">
      <alignment horizontal="center" vertical="center" wrapText="1"/>
    </xf>
    <xf numFmtId="164" fontId="10" fillId="3" borderId="8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right" vertical="center"/>
    </xf>
    <xf numFmtId="0" fontId="8" fillId="0" borderId="1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right" vertical="center"/>
    </xf>
    <xf numFmtId="164" fontId="12" fillId="0" borderId="1" xfId="0" applyNumberFormat="1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4" xfId="0" applyFont="1" applyFill="1" applyBorder="1" applyAlignment="1" applyProtection="1">
      <alignment horizontal="left" vertical="center"/>
    </xf>
    <xf numFmtId="0" fontId="12" fillId="0" borderId="4" xfId="0" applyFont="1" applyFill="1" applyBorder="1" applyAlignment="1" applyProtection="1">
      <alignment horizontal="right" vertical="center"/>
    </xf>
    <xf numFmtId="0" fontId="12" fillId="0" borderId="0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4" xfId="0" applyFont="1" applyFill="1" applyBorder="1" applyAlignment="1" applyProtection="1">
      <alignment horizontal="right" vertical="center"/>
    </xf>
    <xf numFmtId="0" fontId="14" fillId="3" borderId="7" xfId="0" applyFont="1" applyFill="1" applyBorder="1" applyAlignment="1">
      <alignment horizontal="center" vertical="center" wrapText="1"/>
    </xf>
    <xf numFmtId="164" fontId="7" fillId="0" borderId="2" xfId="0" applyNumberFormat="1" applyFont="1" applyBorder="1"/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1" fillId="0" borderId="5" xfId="0" applyFont="1" applyBorder="1" applyAlignment="1">
      <alignment horizontal="center"/>
    </xf>
    <xf numFmtId="0" fontId="7" fillId="2" borderId="0" xfId="0" applyFont="1" applyFill="1" applyAlignment="1" applyProtection="1">
      <alignment horizontal="center"/>
    </xf>
    <xf numFmtId="0" fontId="15" fillId="0" borderId="0" xfId="0" applyFont="1" applyBorder="1" applyAlignment="1" applyProtection="1">
      <alignment horizontal="center" vertical="center"/>
    </xf>
    <xf numFmtId="164" fontId="12" fillId="0" borderId="7" xfId="0" applyNumberFormat="1" applyFont="1" applyFill="1" applyBorder="1" applyAlignment="1" applyProtection="1">
      <alignment horizontal="right" vertical="center"/>
    </xf>
    <xf numFmtId="164" fontId="12" fillId="0" borderId="8" xfId="0" applyNumberFormat="1" applyFont="1" applyFill="1" applyBorder="1" applyAlignment="1" applyProtection="1">
      <alignment horizontal="right" vertical="center"/>
    </xf>
    <xf numFmtId="164" fontId="12" fillId="0" borderId="10" xfId="0" applyNumberFormat="1" applyFont="1" applyFill="1" applyBorder="1" applyAlignment="1" applyProtection="1">
      <alignment horizontal="right" vertical="center"/>
    </xf>
    <xf numFmtId="0" fontId="7" fillId="2" borderId="0" xfId="0" applyFont="1" applyFill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12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/>
    </xf>
    <xf numFmtId="0" fontId="20" fillId="0" borderId="11" xfId="0" applyFont="1" applyBorder="1" applyAlignment="1">
      <alignment vertical="center" wrapText="1"/>
    </xf>
  </cellXfs>
  <cellStyles count="6">
    <cellStyle name="Normální" xfId="0" builtinId="0"/>
    <cellStyle name="Normální 2" xfId="2" xr:uid="{00000000-0005-0000-0000-000001000000}"/>
    <cellStyle name="Normální 3" xfId="1" xr:uid="{00000000-0005-0000-0000-000002000000}"/>
    <cellStyle name="Normální 4" xfId="4" xr:uid="{00000000-0005-0000-0000-000003000000}"/>
    <cellStyle name="Normální 5" xfId="5" xr:uid="{7B047BA4-B5CB-45A4-80CF-39AD3FEA0BFB}"/>
    <cellStyle name="Normální 9" xfId="3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H1041343"/>
  <sheetViews>
    <sheetView tabSelected="1" zoomScale="70" zoomScaleNormal="70" workbookViewId="0">
      <selection activeCell="B13" sqref="B13:D13"/>
    </sheetView>
  </sheetViews>
  <sheetFormatPr defaultColWidth="9.1796875" defaultRowHeight="14.5" x14ac:dyDescent="0.35"/>
  <cols>
    <col min="1" max="1" width="6" style="3" bestFit="1" customWidth="1"/>
    <col min="2" max="2" width="4.453125" style="1" bestFit="1" customWidth="1"/>
    <col min="3" max="3" width="4.1796875" style="4" customWidth="1"/>
    <col min="4" max="4" width="101.453125" style="1" customWidth="1"/>
    <col min="5" max="5" width="21" style="5" hidden="1" customWidth="1"/>
    <col min="6" max="6" width="0.26953125" style="5" customWidth="1"/>
    <col min="7" max="7" width="18.26953125" style="5" customWidth="1"/>
    <col min="8" max="8" width="16.1796875" style="5" customWidth="1"/>
    <col min="9" max="16384" width="9.1796875" style="1"/>
  </cols>
  <sheetData>
    <row r="2" spans="1:8" s="2" customFormat="1" ht="18.5" x14ac:dyDescent="0.35">
      <c r="A2" s="43" t="s">
        <v>17</v>
      </c>
      <c r="B2" s="43"/>
      <c r="C2" s="43"/>
      <c r="D2" s="43"/>
      <c r="E2" s="43"/>
      <c r="F2" s="43"/>
      <c r="G2" s="43"/>
      <c r="H2" s="43"/>
    </row>
    <row r="3" spans="1:8" s="2" customFormat="1" ht="18.5" x14ac:dyDescent="0.35">
      <c r="A3" s="44" t="s">
        <v>21</v>
      </c>
      <c r="B3" s="43"/>
      <c r="C3" s="43"/>
      <c r="D3" s="43"/>
      <c r="E3" s="43"/>
      <c r="F3" s="43"/>
      <c r="G3" s="43"/>
      <c r="H3" s="43"/>
    </row>
    <row r="4" spans="1:8" s="2" customFormat="1" ht="18.5" x14ac:dyDescent="0.35">
      <c r="A4" s="12"/>
      <c r="B4" s="26"/>
      <c r="C4" s="12"/>
      <c r="D4" s="12"/>
      <c r="E4" s="12"/>
      <c r="F4" s="12"/>
      <c r="G4" s="12"/>
      <c r="H4" s="12"/>
    </row>
    <row r="5" spans="1:8" ht="19" thickBot="1" x14ac:dyDescent="0.4">
      <c r="A5" s="34"/>
      <c r="B5" s="34"/>
      <c r="C5" s="34"/>
      <c r="D5" s="9"/>
      <c r="E5" s="10"/>
      <c r="F5" s="10"/>
      <c r="G5" s="10"/>
      <c r="H5" s="10"/>
    </row>
    <row r="6" spans="1:8" ht="49.5" customHeight="1" thickBot="1" x14ac:dyDescent="0.4">
      <c r="A6" s="14" t="s">
        <v>12</v>
      </c>
      <c r="B6" s="15" t="s">
        <v>13</v>
      </c>
      <c r="C6" s="15" t="s">
        <v>14</v>
      </c>
      <c r="D6" s="30" t="s">
        <v>18</v>
      </c>
      <c r="E6" s="16" t="s">
        <v>3</v>
      </c>
      <c r="F6" s="16" t="s">
        <v>4</v>
      </c>
      <c r="G6" s="17" t="s">
        <v>1</v>
      </c>
      <c r="H6" s="18" t="s">
        <v>2</v>
      </c>
    </row>
    <row r="7" spans="1:8" s="8" customFormat="1" ht="15" customHeight="1" thickBot="1" x14ac:dyDescent="0.4">
      <c r="A7" s="35">
        <v>1</v>
      </c>
      <c r="B7" s="45">
        <v>1</v>
      </c>
      <c r="C7" s="46" t="s">
        <v>16</v>
      </c>
      <c r="D7" s="47" t="s">
        <v>20</v>
      </c>
      <c r="E7" s="31"/>
      <c r="F7" s="31">
        <f t="shared" ref="F7" si="0">SUM(E7*B7)</f>
        <v>0</v>
      </c>
      <c r="G7" s="11" t="s">
        <v>11</v>
      </c>
      <c r="H7" s="13" t="e">
        <f t="shared" ref="H7" si="1">B7*G7</f>
        <v>#VALUE!</v>
      </c>
    </row>
    <row r="8" spans="1:8" s="8" customFormat="1" ht="15" customHeight="1" thickBot="1" x14ac:dyDescent="0.4">
      <c r="A8" s="32"/>
      <c r="B8" s="33"/>
      <c r="C8" s="33"/>
      <c r="D8" s="29" t="s">
        <v>19</v>
      </c>
      <c r="E8" s="40">
        <f>SUM(F7:F7)</f>
        <v>0</v>
      </c>
      <c r="F8" s="38"/>
      <c r="G8" s="38" t="e">
        <f>SUM(H7:H7)</f>
        <v>#VALUE!</v>
      </c>
      <c r="H8" s="39"/>
    </row>
    <row r="9" spans="1:8" ht="19" thickBot="1" x14ac:dyDescent="0.4">
      <c r="A9" s="23"/>
      <c r="B9" s="27"/>
      <c r="C9" s="24"/>
      <c r="D9" s="25" t="s">
        <v>5</v>
      </c>
      <c r="E9" s="40"/>
      <c r="F9" s="38"/>
      <c r="G9" s="38" t="e">
        <f>G8</f>
        <v>#VALUE!</v>
      </c>
      <c r="H9" s="39"/>
    </row>
    <row r="10" spans="1:8" ht="18.5" x14ac:dyDescent="0.35">
      <c r="A10" s="19"/>
      <c r="B10" s="28"/>
      <c r="C10" s="20"/>
      <c r="D10" s="21"/>
      <c r="E10" s="22"/>
      <c r="F10" s="22"/>
      <c r="G10" s="22"/>
      <c r="H10" s="22"/>
    </row>
    <row r="11" spans="1:8" x14ac:dyDescent="0.35">
      <c r="A11" s="42" t="s">
        <v>15</v>
      </c>
      <c r="B11" s="42"/>
      <c r="C11" s="42"/>
      <c r="D11" s="42"/>
      <c r="E11" s="42"/>
      <c r="F11" s="42"/>
      <c r="G11" s="42"/>
      <c r="H11" s="42"/>
    </row>
    <row r="12" spans="1:8" x14ac:dyDescent="0.35">
      <c r="A12" s="4"/>
    </row>
    <row r="13" spans="1:8" x14ac:dyDescent="0.35">
      <c r="A13" s="6" t="s">
        <v>0</v>
      </c>
      <c r="B13" s="41" t="s">
        <v>8</v>
      </c>
      <c r="C13" s="41"/>
      <c r="D13" s="41"/>
      <c r="G13" s="7" t="s">
        <v>7</v>
      </c>
    </row>
    <row r="20" spans="4:8" x14ac:dyDescent="0.35">
      <c r="D20" s="37" t="s">
        <v>6</v>
      </c>
      <c r="E20" s="37"/>
      <c r="F20" s="37"/>
      <c r="G20" s="37"/>
      <c r="H20" s="37"/>
    </row>
    <row r="21" spans="4:8" x14ac:dyDescent="0.35">
      <c r="D21" s="36" t="s">
        <v>9</v>
      </c>
      <c r="E21" s="36"/>
      <c r="F21" s="36"/>
      <c r="G21" s="36"/>
      <c r="H21" s="36"/>
    </row>
    <row r="22" spans="4:8" x14ac:dyDescent="0.35">
      <c r="D22" s="36" t="s">
        <v>10</v>
      </c>
      <c r="E22" s="36"/>
      <c r="F22" s="36"/>
      <c r="G22" s="36"/>
      <c r="H22" s="36"/>
    </row>
    <row r="1041343" spans="1:8" x14ac:dyDescent="0.35">
      <c r="A1041343" s="1"/>
      <c r="C1041343" s="1"/>
      <c r="E1041343" s="1"/>
      <c r="F1041343" s="5">
        <f>SUM(F2:F1041342)</f>
        <v>0</v>
      </c>
      <c r="G1041343" s="1"/>
      <c r="H1041343" s="1"/>
    </row>
  </sheetData>
  <sheetProtection selectLockedCells="1"/>
  <mergeCells count="11">
    <mergeCell ref="A2:H2"/>
    <mergeCell ref="A3:H3"/>
    <mergeCell ref="E9:F9"/>
    <mergeCell ref="G9:H9"/>
    <mergeCell ref="D22:H22"/>
    <mergeCell ref="D20:H20"/>
    <mergeCell ref="D21:H21"/>
    <mergeCell ref="E8:F8"/>
    <mergeCell ref="G8:H8"/>
    <mergeCell ref="B13:D13"/>
    <mergeCell ref="A11:H11"/>
  </mergeCells>
  <phoneticPr fontId="9" type="noConversion"/>
  <printOptions horizontalCentered="1"/>
  <pageMargins left="0.23622047244094491" right="0.23622047244094491" top="0.43307086614173229" bottom="0.43307086614173229" header="0" footer="0"/>
  <pageSetup paperSize="9" scale="65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4" ma:contentTypeDescription="Vytvoří nový dokument" ma:contentTypeScope="" ma:versionID="41c29a539fed156ae2cbeed24fef97df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ab9fa4b1e39900d0a638619dee23630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D71246-8BA4-490A-BEC9-0C590D34EE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E5B9A4-E6A3-44D6-8D33-226BAA2221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1C0BA33-9A04-400F-BE4F-4E38DA51F5BB}">
  <ds:schemaRefs>
    <ds:schemaRef ds:uri="http://purl.org/dc/terms/"/>
    <ds:schemaRef ds:uri="http://schemas.openxmlformats.org/package/2006/metadata/core-properties"/>
    <ds:schemaRef ds:uri="b0e90202-8514-490b-aa47-458e66aada4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63ef4d09-7a27-477e-abfe-88d2d0877d32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instalatersky</vt:lpstr>
      <vt:lpstr>instalatersky!Oblast_tisku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2023-12-07T11:24:51Z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