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= PROBÍHAJÍCÍ IA - TB = -\18014 EKF NOVÁ (TB)\02_VÝBĚROVÁ ŘÍZENÍ\02.5_INTeriér\DNS\C. SEDACÍ + DESIGNOVÝ\"/>
    </mc:Choice>
  </mc:AlternateContent>
  <xr:revisionPtr revIDLastSave="0" documentId="13_ncr:1_{7E84E9B6-EAF1-4209-981A-2DBB962FE19C}" xr6:coauthVersionLast="36" xr6:coauthVersionMax="47" xr10:uidLastSave="{00000000-0000-0000-0000-000000000000}"/>
  <bookViews>
    <workbookView xWindow="0" yWindow="0" windowWidth="33300" windowHeight="16050" xr2:uid="{00000000-000D-0000-FFFF-FFFF00000000}"/>
  </bookViews>
  <sheets>
    <sheet name="Výkaz výměr (specifikace) - int" sheetId="1" r:id="rId1"/>
  </sheets>
  <calcPr calcId="191029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4" i="1"/>
  <c r="G15" i="1" l="1"/>
</calcChain>
</file>

<file path=xl/sharedStrings.xml><?xml version="1.0" encoding="utf-8"?>
<sst xmlns="http://schemas.openxmlformats.org/spreadsheetml/2006/main" count="45" uniqueCount="35">
  <si>
    <t>OZN.</t>
  </si>
  <si>
    <t>Referenční obrázek (barevnost a rozměry dle popisu)</t>
  </si>
  <si>
    <t>Rozměr</t>
  </si>
  <si>
    <t>Popis</t>
  </si>
  <si>
    <t>Počet    ks</t>
  </si>
  <si>
    <t>Hloubka (mm)</t>
  </si>
  <si>
    <t>Výška (mm)</t>
  </si>
  <si>
    <t>Šířka (mm)</t>
  </si>
  <si>
    <t>O9</t>
  </si>
  <si>
    <t xml:space="preserve"> </t>
  </si>
  <si>
    <t>O11</t>
  </si>
  <si>
    <t>O17</t>
  </si>
  <si>
    <t>Designový, lehký, lehce montovatelný věšák - 4 věšáková "místa". Hlavní ideou při tvorbě designu věšáku byla zejména funkčnost a jednoduchost použití, stabilita a pevnost - věšák je vyroben z AL slitiny s využitím technologie vytlačovaného profilu a tlakového lití. Ostatní prvky jsou vyrobeny z hlubokotažného plechu. Povrchově je věšák upraven vysoce kvalitní práškovou barvou, která zajišťuje jeho dokonalou ochranu. Barva RAL 9007</t>
  </si>
  <si>
    <t>S2</t>
  </si>
  <si>
    <t>Designový stolek, stolová deska 690x690mm z  kompaktní desky opatřené HPLlaminátem  o celkové tl. 10 mm. Podnoží stolu bude celokovové tvořené čtyřramenným křížem z litého hliníku o rozměru 585x585 mm spojené ocelovou trubkou o průměru 50 mm nahoře opatřeno prvkem pro montáž desky. Stolové desky opatřeny kovovými závrtnými maticemi pro bezproblémovou opakovanou montáž a demontáž bez znehodnocení nebo opotřebení desky stolu. Barevnost desky i podnože bílá</t>
  </si>
  <si>
    <t>S21</t>
  </si>
  <si>
    <t>Z2b</t>
  </si>
  <si>
    <t>Z2c</t>
  </si>
  <si>
    <t>Z5</t>
  </si>
  <si>
    <t>Z6</t>
  </si>
  <si>
    <t>Z7</t>
  </si>
  <si>
    <t>Z8</t>
  </si>
  <si>
    <t>Výkaz výměr (specifikace) - interiérové vybavení (nedílnou součástí je titulní list s poznámkama a TZ)</t>
  </si>
  <si>
    <t>Nerezový profesionální koš určený pro veřejné prostory, vybavený snímatelným krytem se zúženým otvorem, vybavený vnitřním rámem (úchyty) na uchycení sáčků (neviditelné zvenčí), objem nerezové nádoby 60 l.</t>
  </si>
  <si>
    <t>Úzký drátěný kancelářský odpadkový koš, objem 12 litrů, stříbrný (nebo sv šedý, bílý).</t>
  </si>
  <si>
    <t>Designový stůl,Kostra: je vzhledově příbuzná s kostrami křesel Z8. Průměr trubek je max. 20mm. Povrchová úprava kostry je „lesklé chromování“. Deska: skleněná s mléčným odstínem - bezpečnostní sklo tl. min. 10mm, průměr 600mm. Certifikáty: výroba v souladu s normou DIN ISO 14001 Řízení životního prostředí a DIN ISO 9001. Chromování certifikovanou technologií CHROMIUM III</t>
  </si>
  <si>
    <t>Designová stohovatelná židle, na čtyřech nohách, skládající se z kovového rámu, samostatného ergonomického kompozitního sedáku a opěráku, hmotnost max. 5,5 kg pro snadnou manipulaci. Rám: kovový subtilní, vyrobený z vysoce kvalitní oceli - ocelová trubka o průměru max 20 mm,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kaučuková krytina, barva sedáku a opěráku bílá. Tvar opěradla a celkový vzhled židle dle vyobrazení. Nosnost minimálně 150 kg - nutno doložit certifilátem od akreditované zkušebny, shodu s ČSN EN 16139:2013, výška sezení 450-460 mm</t>
  </si>
  <si>
    <t>Designová stohovatelná židle, na čtyřech nohách, skládající se z kovového rámu, samostatného ergonomického kompozitního sedáku a opěráku, hmotnost max. 5,5 kg pro snadnou manipulaci. Rám: kovový subtilní - ocelová trubka o průměru max 20 mm, vyrobený z vysoce kvalitní oceli,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kaučuková krytina, barva sedáku a opěráku tyrkysová. Tvar opěradla a celkový vzhled židle dle vyobrazení. Nosnost minimálně 150 kg - nutno doložit certifilátem od akreditované zkušebny, shodu s ČSN EN 16139:2013, výška sezení pevná - 450-460 mm, (stejná, jako žilde Z2a v objektu 110)</t>
  </si>
  <si>
    <t>Kvalitní designová kancelářská židle. Mechanika synchronní, nastavení výšky sezení, posuv sedáku, synchronizovaného negativního sklonu sedáku a opěráku a s možností nastavení pružnosti opěráku dle váhy. Barva mechaniky a jejího ovládání: světle šedá. Kříž  5-ti ramenný, materiál: polyamid protkávaný skelnými vlákny, barva: světle šedá. Područky výškově stavitelné (rozpětí 80 mm), polyuretanová krytka, barva: světle šedá ; krytky područek z praktických důvodů tmavšího odstínu než područky samotné. tvrdá kolečka pro měkké podlahy - barva šedá. Sedák kryt ze světle šedého plastu, vnitřní složení: překližka; studená stříkaná pěna o hustotě 70kg/m3. Čalounění Medley  (100% polyester, váha: 364g/m3, otěruvzdornost  min. 75 000 cyklů Martindale, ohnivzdornost -EN 1021-1), min. 10 barev (z nichž musí být min. barvy - cihlová, sv. zelená, žlutá, sv. modrá), rám opěráku je zezadu viditelný, materiál a barva rámu opěráku: světle šedý plast, výškově stavitelná bederní opěrka, materiál a barva bederní opěrky: světle šedý plast. Píst plynový ; světle šedá barva. Celková v. 970-1110mm. Váha: max. 17kg. Certifikáty: vyráběno v souladu s normou DIN ISO 14001 Řízení životního prostředí a DIN ISO 9001 - GS  TÜV, Ergonomie Geprüft, Möbelfakta, Blaue Engel, Quality Office.</t>
  </si>
  <si>
    <t>Konferenční stohovatelná židle s konstrukcí odděleného sedáku a opěráku. Stohovatelnost je 20ks. Kostra je ocelová, ve  tvaru ližin z plné kulatiny o průměru 12mm. Povrchová úprava kostry jechrom. Sedák i opěrák jsou celočalouněné látkou Medley (100% polyester, váha: 364g/m3, otěruvzdornost  min. 75 000 cyklů Martindale, ohnivzdornost -EN 1021-1) ve stejném dekoru, jako kancelářská židle v místnosti (žíhaná barva). Gramáž pěny je 35kg/m2. Na celé ploše sedáku i opěráku nejsou vidět spojovací prvky. Sedák je miskový – ergonomicky vytvarovaný. Spodní část sedáku je opatřena plastovým krytem pro zajištění bezpečného stohování. Sedák má min. šířku 45cm. Opěrák má min. šířku 46 cm. hmotnost 7,5kg. Certifikáty: výroba v souladu s normou DIN ISO 14001 Řízení životního prostředí a DIN ISO 9001. Chromování certifikovanou technologií CHROMIUM III. Výrobek je opatřen certifikátem Möbelfakta.</t>
  </si>
  <si>
    <t>Designové otočné konferenční křeslo, ocelová podnož tzv.„pavouk“ 4  trubky průměru 20mm. Povrchová úprava kostry je chrom. Feflonové kluzáky. Korpus: sedák i opěrák jsou celočalouněné, plněné vysoce odolnou PUR pěnou odlitou z jednoho kusu za studena, jejíž hustota je min. 70kg/m3, tloušťka v sedáku 55mm a 30mm v opěráku; vnitřní kostra korpusu je ocelová, prošívání „kontrastní“  černé barvy. Čalounění látkou Medley ( 100% polyester, váha: 364g/m3, otěruvzdornost  min. 75 000 cyklů Martindale,  ohnivzdornost- EN 1021-1)  ve stejném dekoru, jako kancelářská židle v místnosti (žíhaná barva), hmotnost 10,5kg, Certifikáty: výroba v souladu s normou DIN ISO 14001 Řízení životního prostředí a DIN ISO 9001. Chromování certifikovanou technologií CHROMIUM III. Výrobek je opatřen certifikátem Möbelfakta.</t>
  </si>
  <si>
    <t>Designová multifunkční židle s kovovou základnou se čtyřmi nohami a polypropylenovou skořepinou, stohovatelná do 4 kusů. Polypropylenová skořepina 8 mm s přísadou proti UV záření, výběr z 8 barev skořepiny. Trubky s nohami/rámem 16x2mm z oceli lakované, v barvě bílé, antracitové nebo chromové. Kluzáky pro tvrdou podlahu. Hmotnost max. 5,5 kg. Testováno dle: EN 16139 1° LEVEL, EN 1022, EN 1728, bílá podnož, bílá skořepina.</t>
  </si>
  <si>
    <t>Cena/ks</t>
  </si>
  <si>
    <t>Cena celkem bez DPH</t>
  </si>
  <si>
    <t>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</si>
</sst>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color rgb="FF000000"/>
      <name val="Arial Narrow"/>
      <family val="2"/>
    </font>
    <font>
      <sz val="9"/>
      <color rgb="FF000000"/>
      <name val="Arial Narrow"/>
      <family val="2"/>
    </font>
    <font>
      <sz val="9"/>
      <color rgb="FF00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5FFFC"/>
        <bgColor indexed="64"/>
      </patternFill>
    </fill>
    <fill>
      <patternFill patternType="solid">
        <fgColor rgb="FF00A49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" xfId="0" applyNumberFormat="1" applyFont="1" applyBorder="1" applyAlignment="1">
      <alignment horizontal="righ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/>
    </xf>
    <xf numFmtId="4" fontId="5" fillId="3" borderId="6" xfId="0" applyNumberFormat="1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19050</xdr:rowOff>
    </xdr:from>
    <xdr:to>
      <xdr:col>1</xdr:col>
      <xdr:colOff>2286000</xdr:colOff>
      <xdr:row>3</xdr:row>
      <xdr:rowOff>1343025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4</xdr:row>
      <xdr:rowOff>19050</xdr:rowOff>
    </xdr:from>
    <xdr:to>
      <xdr:col>1</xdr:col>
      <xdr:colOff>2286000</xdr:colOff>
      <xdr:row>4</xdr:row>
      <xdr:rowOff>1162050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5</xdr:row>
      <xdr:rowOff>19050</xdr:rowOff>
    </xdr:from>
    <xdr:to>
      <xdr:col>1</xdr:col>
      <xdr:colOff>2286000</xdr:colOff>
      <xdr:row>5</xdr:row>
      <xdr:rowOff>1704975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6</xdr:row>
      <xdr:rowOff>19050</xdr:rowOff>
    </xdr:from>
    <xdr:to>
      <xdr:col>1</xdr:col>
      <xdr:colOff>2286000</xdr:colOff>
      <xdr:row>6</xdr:row>
      <xdr:rowOff>1152525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7</xdr:row>
      <xdr:rowOff>19050</xdr:rowOff>
    </xdr:from>
    <xdr:to>
      <xdr:col>1</xdr:col>
      <xdr:colOff>2286000</xdr:colOff>
      <xdr:row>7</xdr:row>
      <xdr:rowOff>1057275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8</xdr:row>
      <xdr:rowOff>19050</xdr:rowOff>
    </xdr:from>
    <xdr:to>
      <xdr:col>1</xdr:col>
      <xdr:colOff>2286000</xdr:colOff>
      <xdr:row>8</xdr:row>
      <xdr:rowOff>2276475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9</xdr:row>
      <xdr:rowOff>19050</xdr:rowOff>
    </xdr:from>
    <xdr:to>
      <xdr:col>1</xdr:col>
      <xdr:colOff>2286000</xdr:colOff>
      <xdr:row>9</xdr:row>
      <xdr:rowOff>2171700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10</xdr:row>
      <xdr:rowOff>19050</xdr:rowOff>
    </xdr:from>
    <xdr:to>
      <xdr:col>1</xdr:col>
      <xdr:colOff>2286000</xdr:colOff>
      <xdr:row>10</xdr:row>
      <xdr:rowOff>1381125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11</xdr:row>
      <xdr:rowOff>19050</xdr:rowOff>
    </xdr:from>
    <xdr:to>
      <xdr:col>1</xdr:col>
      <xdr:colOff>2286000</xdr:colOff>
      <xdr:row>11</xdr:row>
      <xdr:rowOff>2276475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12</xdr:row>
      <xdr:rowOff>19050</xdr:rowOff>
    </xdr:from>
    <xdr:to>
      <xdr:col>1</xdr:col>
      <xdr:colOff>2286000</xdr:colOff>
      <xdr:row>12</xdr:row>
      <xdr:rowOff>1990725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13</xdr:row>
      <xdr:rowOff>19050</xdr:rowOff>
    </xdr:from>
    <xdr:to>
      <xdr:col>1</xdr:col>
      <xdr:colOff>2286000</xdr:colOff>
      <xdr:row>13</xdr:row>
      <xdr:rowOff>1800225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workbookViewId="0">
      <selection activeCell="H4" sqref="H4"/>
    </sheetView>
  </sheetViews>
  <sheetFormatPr defaultRowHeight="15" x14ac:dyDescent="0.25"/>
  <cols>
    <col min="1" max="1" width="6.42578125" customWidth="1"/>
    <col min="2" max="2" width="34.5703125" customWidth="1"/>
    <col min="3" max="5" width="8.140625" customWidth="1"/>
    <col min="6" max="6" width="78.85546875" customWidth="1"/>
    <col min="7" max="7" width="6.42578125" customWidth="1"/>
    <col min="8" max="9" width="20.85546875" customWidth="1"/>
  </cols>
  <sheetData>
    <row r="1" spans="1:9" ht="26.25" customHeight="1" x14ac:dyDescent="0.25">
      <c r="A1" s="12" t="s">
        <v>22</v>
      </c>
      <c r="B1" s="13"/>
      <c r="C1" s="13"/>
      <c r="D1" s="13"/>
      <c r="E1" s="13"/>
      <c r="F1" s="13"/>
      <c r="G1" s="13"/>
      <c r="H1" s="13"/>
      <c r="I1" s="13"/>
    </row>
    <row r="2" spans="1:9" ht="18.95" customHeight="1" x14ac:dyDescent="0.25">
      <c r="A2" s="7" t="s">
        <v>0</v>
      </c>
      <c r="B2" s="8" t="s">
        <v>1</v>
      </c>
      <c r="C2" s="8" t="s">
        <v>2</v>
      </c>
      <c r="D2" s="8"/>
      <c r="E2" s="8"/>
      <c r="F2" s="8" t="s">
        <v>3</v>
      </c>
      <c r="G2" s="8" t="s">
        <v>4</v>
      </c>
      <c r="H2" s="9" t="s">
        <v>32</v>
      </c>
      <c r="I2" s="9" t="s">
        <v>33</v>
      </c>
    </row>
    <row r="3" spans="1:9" ht="45.4" customHeight="1" x14ac:dyDescent="0.25">
      <c r="A3" s="7"/>
      <c r="B3" s="8"/>
      <c r="C3" s="1" t="s">
        <v>5</v>
      </c>
      <c r="D3" s="2" t="s">
        <v>6</v>
      </c>
      <c r="E3" s="2" t="s">
        <v>7</v>
      </c>
      <c r="F3" s="8"/>
      <c r="G3" s="8"/>
      <c r="H3" s="9"/>
      <c r="I3" s="9"/>
    </row>
    <row r="4" spans="1:9" ht="118.5" customHeight="1" x14ac:dyDescent="0.25">
      <c r="A4" s="3" t="s">
        <v>8</v>
      </c>
      <c r="B4" s="4" t="s">
        <v>9</v>
      </c>
      <c r="C4" s="5">
        <v>350</v>
      </c>
      <c r="D4" s="5">
        <v>650</v>
      </c>
      <c r="E4" s="5">
        <v>240</v>
      </c>
      <c r="F4" s="6" t="s">
        <v>23</v>
      </c>
      <c r="G4" s="5">
        <v>2</v>
      </c>
      <c r="H4" s="10"/>
      <c r="I4" s="11">
        <f>G4*H4</f>
        <v>0</v>
      </c>
    </row>
    <row r="5" spans="1:9" ht="93.75" customHeight="1" x14ac:dyDescent="0.25">
      <c r="A5" s="3" t="s">
        <v>10</v>
      </c>
      <c r="B5" s="4" t="s">
        <v>9</v>
      </c>
      <c r="C5" s="5">
        <v>215</v>
      </c>
      <c r="D5" s="5">
        <v>285</v>
      </c>
      <c r="E5" s="5">
        <v>215</v>
      </c>
      <c r="F5" s="6" t="s">
        <v>24</v>
      </c>
      <c r="G5" s="5">
        <v>30</v>
      </c>
      <c r="H5" s="10"/>
      <c r="I5" s="11">
        <f t="shared" ref="I5:I14" si="0">G5*H5</f>
        <v>0</v>
      </c>
    </row>
    <row r="6" spans="1:9" ht="147.75" customHeight="1" x14ac:dyDescent="0.25">
      <c r="A6" s="3" t="s">
        <v>11</v>
      </c>
      <c r="B6" s="4" t="s">
        <v>9</v>
      </c>
      <c r="C6" s="5">
        <v>400</v>
      </c>
      <c r="D6" s="5">
        <v>1807</v>
      </c>
      <c r="E6" s="5">
        <v>400</v>
      </c>
      <c r="F6" s="4" t="s">
        <v>12</v>
      </c>
      <c r="G6" s="5">
        <v>25</v>
      </c>
      <c r="H6" s="10"/>
      <c r="I6" s="11">
        <f t="shared" si="0"/>
        <v>0</v>
      </c>
    </row>
    <row r="7" spans="1:9" ht="106.5" customHeight="1" x14ac:dyDescent="0.25">
      <c r="A7" s="3" t="s">
        <v>13</v>
      </c>
      <c r="B7" s="4" t="s">
        <v>9</v>
      </c>
      <c r="C7" s="5">
        <v>690</v>
      </c>
      <c r="D7" s="5">
        <v>740</v>
      </c>
      <c r="E7" s="5">
        <v>690</v>
      </c>
      <c r="F7" s="4" t="s">
        <v>14</v>
      </c>
      <c r="G7" s="5">
        <v>4</v>
      </c>
      <c r="H7" s="10"/>
      <c r="I7" s="11">
        <f t="shared" si="0"/>
        <v>0</v>
      </c>
    </row>
    <row r="8" spans="1:9" ht="96.75" customHeight="1" x14ac:dyDescent="0.25">
      <c r="A8" s="3" t="s">
        <v>15</v>
      </c>
      <c r="B8" s="4" t="s">
        <v>9</v>
      </c>
      <c r="C8" s="5">
        <v>600</v>
      </c>
      <c r="D8" s="5">
        <v>720</v>
      </c>
      <c r="E8" s="5">
        <v>600</v>
      </c>
      <c r="F8" s="6" t="s">
        <v>25</v>
      </c>
      <c r="G8" s="5">
        <v>1</v>
      </c>
      <c r="H8" s="10"/>
      <c r="I8" s="11">
        <f t="shared" si="0"/>
        <v>0</v>
      </c>
    </row>
    <row r="9" spans="1:9" ht="176.25" customHeight="1" x14ac:dyDescent="0.25">
      <c r="A9" s="3" t="s">
        <v>16</v>
      </c>
      <c r="B9" s="4" t="s">
        <v>9</v>
      </c>
      <c r="C9" s="5">
        <v>490</v>
      </c>
      <c r="D9" s="5">
        <v>760</v>
      </c>
      <c r="E9" s="5">
        <v>470</v>
      </c>
      <c r="F9" s="4" t="s">
        <v>26</v>
      </c>
      <c r="G9" s="5">
        <v>4</v>
      </c>
      <c r="H9" s="10"/>
      <c r="I9" s="11">
        <f t="shared" si="0"/>
        <v>0</v>
      </c>
    </row>
    <row r="10" spans="1:9" ht="152.25" customHeight="1" x14ac:dyDescent="0.25">
      <c r="A10" s="3" t="s">
        <v>17</v>
      </c>
      <c r="B10" s="4" t="s">
        <v>9</v>
      </c>
      <c r="C10" s="5">
        <v>490</v>
      </c>
      <c r="D10" s="5">
        <v>760</v>
      </c>
      <c r="E10" s="5">
        <v>470</v>
      </c>
      <c r="F10" s="4" t="s">
        <v>27</v>
      </c>
      <c r="G10" s="5">
        <v>72</v>
      </c>
      <c r="H10" s="10"/>
      <c r="I10" s="11">
        <f t="shared" si="0"/>
        <v>0</v>
      </c>
    </row>
    <row r="11" spans="1:9" ht="130.5" customHeight="1" x14ac:dyDescent="0.25">
      <c r="A11" s="3" t="s">
        <v>18</v>
      </c>
      <c r="B11" s="4" t="s">
        <v>9</v>
      </c>
      <c r="C11" s="5">
        <v>520</v>
      </c>
      <c r="D11" s="5">
        <v>770</v>
      </c>
      <c r="E11" s="5">
        <v>590</v>
      </c>
      <c r="F11" s="4" t="s">
        <v>31</v>
      </c>
      <c r="G11" s="5">
        <v>8</v>
      </c>
      <c r="H11" s="10"/>
      <c r="I11" s="11">
        <f t="shared" si="0"/>
        <v>0</v>
      </c>
    </row>
    <row r="12" spans="1:9" ht="186" customHeight="1" x14ac:dyDescent="0.25">
      <c r="A12" s="3" t="s">
        <v>19</v>
      </c>
      <c r="B12" s="4" t="s">
        <v>9</v>
      </c>
      <c r="C12" s="5">
        <v>660</v>
      </c>
      <c r="D12" s="5">
        <v>1050</v>
      </c>
      <c r="E12" s="5">
        <v>690</v>
      </c>
      <c r="F12" s="6" t="s">
        <v>28</v>
      </c>
      <c r="G12" s="5">
        <v>26</v>
      </c>
      <c r="H12" s="10"/>
      <c r="I12" s="11">
        <f t="shared" si="0"/>
        <v>0</v>
      </c>
    </row>
    <row r="13" spans="1:9" ht="158.25" customHeight="1" x14ac:dyDescent="0.25">
      <c r="A13" s="3" t="s">
        <v>20</v>
      </c>
      <c r="B13" s="4" t="s">
        <v>9</v>
      </c>
      <c r="C13" s="5">
        <v>530</v>
      </c>
      <c r="D13" s="5">
        <v>860</v>
      </c>
      <c r="E13" s="5">
        <v>580</v>
      </c>
      <c r="F13" s="6" t="s">
        <v>29</v>
      </c>
      <c r="G13" s="5">
        <v>31</v>
      </c>
      <c r="H13" s="10"/>
      <c r="I13" s="11">
        <f t="shared" si="0"/>
        <v>0</v>
      </c>
    </row>
    <row r="14" spans="1:9" ht="162.75" customHeight="1" x14ac:dyDescent="0.25">
      <c r="A14" s="3" t="s">
        <v>21</v>
      </c>
      <c r="B14" s="4" t="s">
        <v>9</v>
      </c>
      <c r="C14" s="5">
        <v>600</v>
      </c>
      <c r="D14" s="5">
        <v>860</v>
      </c>
      <c r="E14" s="5">
        <v>670</v>
      </c>
      <c r="F14" s="6" t="s">
        <v>30</v>
      </c>
      <c r="G14" s="5">
        <v>3</v>
      </c>
      <c r="H14" s="10"/>
      <c r="I14" s="11">
        <f t="shared" si="0"/>
        <v>0</v>
      </c>
    </row>
    <row r="15" spans="1:9" ht="21" x14ac:dyDescent="0.35">
      <c r="A15" s="14" t="s">
        <v>34</v>
      </c>
      <c r="B15" s="14"/>
      <c r="C15" s="14"/>
      <c r="D15" s="14"/>
      <c r="E15" s="14"/>
      <c r="F15" s="14"/>
      <c r="G15" s="15">
        <f>SUM(I4:I14)</f>
        <v>0</v>
      </c>
      <c r="H15" s="16"/>
      <c r="I15" s="16"/>
    </row>
  </sheetData>
  <sheetProtection algorithmName="SHA-512" hashValue="zq87Qug7C4DFxYbBX9pa5i5ce6lAokzdoqqrEnO293ip1Md0WiGxHWLnbTEQA5GZPMG5XwOILLR+B9+Dk6V3mQ==" saltValue="0iwkZ0GPZNREi/VKZ2MaWQ==" spinCount="100000" sheet="1" objects="1" scenarios="1" selectLockedCells="1"/>
  <mergeCells count="10">
    <mergeCell ref="H2:H3"/>
    <mergeCell ref="I2:I3"/>
    <mergeCell ref="A1:I1"/>
    <mergeCell ref="A15:F15"/>
    <mergeCell ref="G15:I15"/>
    <mergeCell ref="A2:A3"/>
    <mergeCell ref="B2:B3"/>
    <mergeCell ref="C2:E2"/>
    <mergeCell ref="F2:F3"/>
    <mergeCell ref="G2:G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(specifikace) - 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bub016</dc:creator>
  <cp:lastModifiedBy>Tomáš Bubeník</cp:lastModifiedBy>
  <dcterms:created xsi:type="dcterms:W3CDTF">2023-07-25T09:27:59Z</dcterms:created>
  <dcterms:modified xsi:type="dcterms:W3CDTF">2023-07-25T10:01:49Z</dcterms:modified>
</cp:coreProperties>
</file>