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65416" yWindow="65416" windowWidth="15540" windowHeight="14490" activeTab="1"/>
  </bookViews>
  <sheets>
    <sheet name="60005670" sheetId="1" r:id="rId1"/>
    <sheet name="60005686 10" sheetId="2" r:id="rId2"/>
    <sheet name="60005686 20" sheetId="3" r:id="rId3"/>
  </sheets>
  <definedNames>
    <definedName name="aaaa">#REF!</definedName>
    <definedName name="asdfg">#REF!</definedName>
    <definedName name="asdfgsdgdf">#REF!</definedName>
    <definedName name="Autocont">#REF!</definedName>
    <definedName name="b">#REF!</definedName>
    <definedName name="bbbb">#REF!</definedName>
    <definedName name="bbbbb">#REF!</definedName>
    <definedName name="bbbbbb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pc_typ_b">#REF!</definedName>
    <definedName name="qqq">#REF!</definedName>
    <definedName name="rezrtzr">#REF!</definedName>
    <definedName name="USP">#REF!</definedName>
    <definedName name="vab">#REF!</definedName>
    <definedName name="vsb">#REF!</definedName>
    <definedName name="vsb¨">#REF!</definedName>
    <definedName name="werf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<sst xmlns="http://schemas.openxmlformats.org/spreadsheetml/2006/main" count="122" uniqueCount="99">
  <si>
    <t>Velikost obrazovky</t>
  </si>
  <si>
    <t>Rozlišení obrazovky</t>
  </si>
  <si>
    <t>min. 2000 x 1200</t>
  </si>
  <si>
    <t>Paměť RAM</t>
  </si>
  <si>
    <t xml:space="preserve">min. 4 GB </t>
  </si>
  <si>
    <t>Uložiště</t>
  </si>
  <si>
    <t xml:space="preserve">min. 64 GB </t>
  </si>
  <si>
    <t>Podpora paměťových karet</t>
  </si>
  <si>
    <t>Wifi</t>
  </si>
  <si>
    <t>ano, min. 802.11  ac</t>
  </si>
  <si>
    <t>BlueTooth</t>
  </si>
  <si>
    <t>ano, min. v5.0</t>
  </si>
  <si>
    <t>Vstupní a výstupní porty</t>
  </si>
  <si>
    <t>min. 1x USB-C</t>
  </si>
  <si>
    <t>ano</t>
  </si>
  <si>
    <t>GPS</t>
  </si>
  <si>
    <t>Podpora stylusu</t>
  </si>
  <si>
    <t>Interní reproduktory</t>
  </si>
  <si>
    <t>Interní mikrofon</t>
  </si>
  <si>
    <t>Webová kamera</t>
  </si>
  <si>
    <t>Zadní fotoaparát</t>
  </si>
  <si>
    <t>ano, min. 8 MPx</t>
  </si>
  <si>
    <t>Hmotnost vč. baterie</t>
  </si>
  <si>
    <t>Požadavky na servis</t>
  </si>
  <si>
    <t>Vyřízení reklamace bezodkladně, nejpozději však ve lhůtě do 30 dnů ode dne jejího uplatnění.</t>
  </si>
  <si>
    <t>Záruční doba</t>
  </si>
  <si>
    <t>min. 2 roky</t>
  </si>
  <si>
    <t>Podpora rozšířené reality</t>
  </si>
  <si>
    <t>Musí podporovat SLAM buď pomocí ARKit nebo ARCore  (iOS nebo Android)</t>
  </si>
  <si>
    <t>Dodací lhůta</t>
  </si>
  <si>
    <t>do 21 dnů od nabytí účinnosti kupní smlouvy</t>
  </si>
  <si>
    <t>Cena včetně DPH</t>
  </si>
  <si>
    <t>max. 14 500 Kč</t>
  </si>
  <si>
    <t>60005670 DNS_TABLET_ATYP</t>
  </si>
  <si>
    <t>Nabídka (typ označení nebo p/n)</t>
  </si>
  <si>
    <t>10"-13"</t>
  </si>
  <si>
    <t>Není relevantní</t>
  </si>
  <si>
    <t xml:space="preserve">max. 0,7 kg </t>
  </si>
  <si>
    <t>max. 3 000 Kč</t>
  </si>
  <si>
    <t>příslušenství umožňující instalaci videokonferenčního setu jako volně stojící jednotku (table stand), plně kompatibilní s nabídnutým plněním</t>
  </si>
  <si>
    <t>Specifikace</t>
  </si>
  <si>
    <t>DNS_LCD24" Profi</t>
  </si>
  <si>
    <t>MS Teams, Zoom</t>
  </si>
  <si>
    <t>Kompatibilita</t>
  </si>
  <si>
    <t>ano, součástí balení</t>
  </si>
  <si>
    <t>USB kabel</t>
  </si>
  <si>
    <t>min. USB 2.0, USB 3.0</t>
  </si>
  <si>
    <t>Rozhraní</t>
  </si>
  <si>
    <t>Integrovaný držák/stojan na stůl</t>
  </si>
  <si>
    <t xml:space="preserve">ano, inteligentní  </t>
  </si>
  <si>
    <t>Eliminace zpětné vazby</t>
  </si>
  <si>
    <t>integrovaný, min. 2 + 2 reproduktory</t>
  </si>
  <si>
    <t>Reproduktor</t>
  </si>
  <si>
    <t>integrovaný, min. 4 prvky formování paprsku</t>
  </si>
  <si>
    <t>Mikrofon</t>
  </si>
  <si>
    <t>ano, inteligentní, min. v rozsahu 120°</t>
  </si>
  <si>
    <t>Sledování objeku (přednášejícího)</t>
  </si>
  <si>
    <t>ano, min. digitální</t>
  </si>
  <si>
    <t>Zoom</t>
  </si>
  <si>
    <t>víceobjektivový systém - min. 2, alternativně objektivy s PTZ</t>
  </si>
  <si>
    <t>Vlastnosti kamery</t>
  </si>
  <si>
    <t>min. 3840 x 1080</t>
  </si>
  <si>
    <t>Rozlišení kamery</t>
  </si>
  <si>
    <t>kamera, repro, mikrofon</t>
  </si>
  <si>
    <t>Vlastnosti</t>
  </si>
  <si>
    <t>vidokonferenční set pro střední místnosti v kompaktním provedení</t>
  </si>
  <si>
    <t>60005686 10 DNS_dalsi_AVT_ATYP</t>
  </si>
  <si>
    <t>max. 5 000 Kč</t>
  </si>
  <si>
    <t>originální držák na stěnu pro LCD 86" displej, plně kompatibilní s nabídnutým plněním</t>
  </si>
  <si>
    <t>min. 24 měsíců</t>
  </si>
  <si>
    <t>Záruka</t>
  </si>
  <si>
    <t>Záruční servisní zásah bude zahájen do 3 pr. dnů od nahlášení závady</t>
  </si>
  <si>
    <t>Servis</t>
  </si>
  <si>
    <t>min. USB</t>
  </si>
  <si>
    <t>USB porty</t>
  </si>
  <si>
    <t>min. HDMI, LAN</t>
  </si>
  <si>
    <t>Vstupy</t>
  </si>
  <si>
    <t>min. 350 cd/m2</t>
  </si>
  <si>
    <t>Svítivost</t>
  </si>
  <si>
    <t xml:space="preserve">min. 1000:1 </t>
  </si>
  <si>
    <t>Kontrast</t>
  </si>
  <si>
    <t>max. 8 ms</t>
  </si>
  <si>
    <t>Doba odezvy</t>
  </si>
  <si>
    <t>matná, antireflexní</t>
  </si>
  <si>
    <t>Úprava povrchu obrazovky</t>
  </si>
  <si>
    <t>min. 4K 3840 x 2160</t>
  </si>
  <si>
    <t>Rozlišení</t>
  </si>
  <si>
    <t>LED</t>
  </si>
  <si>
    <t xml:space="preserve">Podsvícení </t>
  </si>
  <si>
    <t>min. 86"</t>
  </si>
  <si>
    <t>Úhlopříčka</t>
  </si>
  <si>
    <t>60005686 10 DNS_LCD_ATYP</t>
  </si>
  <si>
    <t>Cena včetně DPH celkem</t>
  </si>
  <si>
    <t>max. 33 000 Kč</t>
  </si>
  <si>
    <t>max.  95 000 Kč</t>
  </si>
  <si>
    <t>max. 100 000 Kč</t>
  </si>
  <si>
    <t>max. 30 000 Kč</t>
  </si>
  <si>
    <t>Příslušenství  - stolní držák (součást dodání)</t>
  </si>
  <si>
    <t>Příslušenství  - držák na stěnu (součást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</si>
</sst>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vertical="center" wrapText="1"/>
      <protection/>
    </xf>
    <xf numFmtId="44" fontId="3" fillId="0" borderId="1" xfId="20" applyNumberFormat="1" applyFont="1" applyBorder="1" applyAlignment="1">
      <alignment vertical="center" wrapText="1"/>
      <protection/>
    </xf>
    <xf numFmtId="6" fontId="3" fillId="0" borderId="1" xfId="20" applyNumberFormat="1" applyFont="1" applyBorder="1" applyAlignment="1">
      <alignment horizontal="lef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4" fillId="0" borderId="0" xfId="21"/>
    <xf numFmtId="0" fontId="3" fillId="0" borderId="0" xfId="22" applyFont="1">
      <alignment/>
      <protection/>
    </xf>
    <xf numFmtId="0" fontId="5" fillId="0" borderId="0" xfId="23"/>
    <xf numFmtId="6" fontId="3" fillId="3" borderId="1" xfId="22" applyNumberFormat="1" applyFont="1" applyFill="1" applyBorder="1" applyAlignment="1">
      <alignment horizontal="left" vertical="center"/>
      <protection/>
    </xf>
    <xf numFmtId="0" fontId="3" fillId="0" borderId="1" xfId="22" applyFont="1" applyBorder="1" applyAlignment="1">
      <alignment vertical="center"/>
      <protection/>
    </xf>
    <xf numFmtId="0" fontId="3" fillId="0" borderId="1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/>
      <protection/>
    </xf>
    <xf numFmtId="0" fontId="2" fillId="2" borderId="1" xfId="22" applyFont="1" applyFill="1" applyBorder="1" applyAlignment="1">
      <alignment horizontal="center" vertical="center"/>
      <protection/>
    </xf>
    <xf numFmtId="0" fontId="3" fillId="0" borderId="1" xfId="22" applyFont="1" applyBorder="1">
      <alignment/>
      <protection/>
    </xf>
    <xf numFmtId="0" fontId="3" fillId="3" borderId="1" xfId="22" applyFont="1" applyFill="1" applyBorder="1" applyAlignment="1">
      <alignment vertical="center" wrapText="1"/>
      <protection/>
    </xf>
    <xf numFmtId="0" fontId="6" fillId="0" borderId="0" xfId="22" applyFont="1">
      <alignment/>
      <protection/>
    </xf>
    <xf numFmtId="0" fontId="3" fillId="0" borderId="0" xfId="22" applyFont="1" applyAlignment="1">
      <alignment vertical="center" wrapText="1"/>
      <protection/>
    </xf>
    <xf numFmtId="44" fontId="3" fillId="0" borderId="1" xfId="22" applyNumberFormat="1" applyFont="1" applyBorder="1" applyAlignment="1">
      <alignment vertical="center" wrapText="1"/>
      <protection/>
    </xf>
    <xf numFmtId="0" fontId="2" fillId="0" borderId="2" xfId="22" applyFont="1" applyBorder="1" applyAlignment="1">
      <alignment horizontal="center" vertical="center"/>
      <protection/>
    </xf>
    <xf numFmtId="0" fontId="2" fillId="2" borderId="2" xfId="22" applyFont="1" applyFill="1" applyBorder="1" applyAlignment="1">
      <alignment horizontal="center" vertical="center"/>
      <protection/>
    </xf>
    <xf numFmtId="8" fontId="3" fillId="3" borderId="1" xfId="22" applyNumberFormat="1" applyFont="1" applyFill="1" applyBorder="1" applyAlignment="1">
      <alignment horizontal="left" vertical="center"/>
      <protection/>
    </xf>
    <xf numFmtId="8" fontId="3" fillId="0" borderId="1" xfId="22" applyNumberFormat="1" applyFont="1" applyBorder="1" applyAlignment="1">
      <alignment horizontal="left" vertical="center"/>
      <protection/>
    </xf>
    <xf numFmtId="8" fontId="3" fillId="3" borderId="1" xfId="22" applyNumberFormat="1" applyFont="1" applyFill="1" applyBorder="1" applyAlignment="1">
      <alignment horizontal="righ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3" xfId="22" applyFont="1" applyFill="1" applyBorder="1" applyAlignment="1">
      <alignment horizontal="center" vertical="center"/>
      <protection/>
    </xf>
    <xf numFmtId="0" fontId="2" fillId="2" borderId="4" xfId="22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Hypertextový odkaz" xfId="21"/>
    <cellStyle name="Normální 2" xfId="22"/>
    <cellStyle name="Hypertextový odkaz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workbookViewId="0" topLeftCell="A1">
      <selection activeCell="A21" sqref="A21:C21"/>
    </sheetView>
  </sheetViews>
  <sheetFormatPr defaultColWidth="9.140625" defaultRowHeight="15"/>
  <cols>
    <col min="1" max="1" width="30.00390625" style="0" customWidth="1"/>
    <col min="2" max="2" width="57.140625" style="0" customWidth="1"/>
    <col min="3" max="3" width="47.8515625" style="0" customWidth="1"/>
  </cols>
  <sheetData>
    <row r="1" spans="1:3" ht="15">
      <c r="A1" s="24" t="s">
        <v>33</v>
      </c>
      <c r="B1" s="24"/>
      <c r="C1" s="5" t="s">
        <v>34</v>
      </c>
    </row>
    <row r="2" spans="1:3" ht="15">
      <c r="A2" s="24"/>
      <c r="B2" s="24"/>
      <c r="C2" s="5"/>
    </row>
    <row r="3" spans="1:3" ht="15">
      <c r="A3" s="1" t="s">
        <v>0</v>
      </c>
      <c r="B3" s="2" t="s">
        <v>35</v>
      </c>
      <c r="C3" s="4"/>
    </row>
    <row r="4" spans="1:3" ht="15">
      <c r="A4" s="1" t="s">
        <v>1</v>
      </c>
      <c r="B4" s="2" t="s">
        <v>2</v>
      </c>
      <c r="C4" s="4"/>
    </row>
    <row r="5" spans="1:3" ht="15">
      <c r="A5" s="1" t="s">
        <v>3</v>
      </c>
      <c r="B5" s="2" t="s">
        <v>4</v>
      </c>
      <c r="C5" s="4"/>
    </row>
    <row r="6" spans="1:3" ht="15">
      <c r="A6" s="1" t="s">
        <v>5</v>
      </c>
      <c r="B6" s="2" t="s">
        <v>6</v>
      </c>
      <c r="C6" s="4"/>
    </row>
    <row r="7" spans="1:3" ht="15">
      <c r="A7" s="1" t="s">
        <v>7</v>
      </c>
      <c r="B7" s="2" t="s">
        <v>36</v>
      </c>
      <c r="C7" s="4"/>
    </row>
    <row r="8" spans="1:3" ht="15">
      <c r="A8" s="1" t="s">
        <v>8</v>
      </c>
      <c r="B8" s="2" t="s">
        <v>9</v>
      </c>
      <c r="C8" s="4"/>
    </row>
    <row r="9" spans="1:3" ht="15">
      <c r="A9" s="1" t="s">
        <v>10</v>
      </c>
      <c r="B9" s="2" t="s">
        <v>11</v>
      </c>
      <c r="C9" s="4"/>
    </row>
    <row r="10" spans="1:3" ht="15">
      <c r="A10" s="1" t="s">
        <v>12</v>
      </c>
      <c r="B10" s="2" t="s">
        <v>13</v>
      </c>
      <c r="C10" s="4"/>
    </row>
    <row r="11" spans="1:3" ht="15">
      <c r="A11" s="1" t="s">
        <v>15</v>
      </c>
      <c r="B11" s="2" t="s">
        <v>14</v>
      </c>
      <c r="C11" s="4"/>
    </row>
    <row r="12" spans="1:3" ht="15">
      <c r="A12" s="1" t="s">
        <v>16</v>
      </c>
      <c r="B12" s="2" t="s">
        <v>14</v>
      </c>
      <c r="C12" s="4"/>
    </row>
    <row r="13" spans="1:3" ht="15">
      <c r="A13" s="1" t="s">
        <v>17</v>
      </c>
      <c r="B13" s="2" t="s">
        <v>14</v>
      </c>
      <c r="C13" s="4"/>
    </row>
    <row r="14" spans="1:3" ht="15">
      <c r="A14" s="1" t="s">
        <v>18</v>
      </c>
      <c r="B14" s="2" t="s">
        <v>14</v>
      </c>
      <c r="C14" s="4"/>
    </row>
    <row r="15" spans="1:3" ht="15">
      <c r="A15" s="1" t="s">
        <v>19</v>
      </c>
      <c r="B15" s="2" t="s">
        <v>14</v>
      </c>
      <c r="C15" s="4"/>
    </row>
    <row r="16" spans="1:3" ht="15">
      <c r="A16" s="1" t="s">
        <v>20</v>
      </c>
      <c r="B16" s="2" t="s">
        <v>21</v>
      </c>
      <c r="C16" s="4"/>
    </row>
    <row r="17" spans="1:3" ht="15">
      <c r="A17" s="1" t="s">
        <v>22</v>
      </c>
      <c r="B17" s="2" t="s">
        <v>37</v>
      </c>
      <c r="C17" s="4"/>
    </row>
    <row r="18" spans="1:3" ht="29">
      <c r="A18" s="1" t="s">
        <v>23</v>
      </c>
      <c r="B18" s="3" t="s">
        <v>24</v>
      </c>
      <c r="C18" s="4"/>
    </row>
    <row r="19" spans="1:3" ht="15">
      <c r="A19" s="1" t="s">
        <v>25</v>
      </c>
      <c r="B19" s="2" t="s">
        <v>26</v>
      </c>
      <c r="C19" s="4"/>
    </row>
    <row r="20" spans="1:3" ht="29">
      <c r="A20" s="1" t="s">
        <v>27</v>
      </c>
      <c r="B20" s="2" t="s">
        <v>28</v>
      </c>
      <c r="C20" s="4"/>
    </row>
    <row r="21" spans="1:3" ht="15">
      <c r="A21" s="1" t="s">
        <v>29</v>
      </c>
      <c r="B21" s="1" t="s">
        <v>30</v>
      </c>
      <c r="C21" s="4"/>
    </row>
    <row r="22" spans="1:3" ht="15">
      <c r="A22" s="1" t="s">
        <v>31</v>
      </c>
      <c r="B22" s="4" t="s">
        <v>32</v>
      </c>
      <c r="C22" s="4"/>
    </row>
    <row r="30" ht="15">
      <c r="B30" s="6"/>
    </row>
    <row r="31" ht="15">
      <c r="B31" s="6"/>
    </row>
  </sheetData>
  <mergeCells count="1">
    <mergeCell ref="A1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F736-A4CF-4B66-8910-26B45142A7BC}">
  <sheetPr>
    <pageSetUpPr fitToPage="1"/>
  </sheetPr>
  <dimension ref="A1:D31"/>
  <sheetViews>
    <sheetView tabSelected="1" workbookViewId="0" topLeftCell="A1">
      <selection activeCell="C27" sqref="C27"/>
    </sheetView>
  </sheetViews>
  <sheetFormatPr defaultColWidth="9.28125" defaultRowHeight="15"/>
  <cols>
    <col min="1" max="1" width="29.28125" style="7" customWidth="1"/>
    <col min="2" max="2" width="53.421875" style="7" customWidth="1"/>
    <col min="3" max="3" width="64.28125" style="7" customWidth="1"/>
    <col min="4" max="4" width="38.28125" style="7" bestFit="1" customWidth="1"/>
    <col min="5" max="16384" width="9.28125" style="7" customWidth="1"/>
  </cols>
  <sheetData>
    <row r="1" spans="1:3" ht="15">
      <c r="A1" s="25" t="s">
        <v>66</v>
      </c>
      <c r="B1" s="26"/>
      <c r="C1" s="13" t="s">
        <v>34</v>
      </c>
    </row>
    <row r="2" spans="1:3" ht="15">
      <c r="A2" s="27"/>
      <c r="B2" s="28"/>
      <c r="C2" s="12"/>
    </row>
    <row r="3" spans="1:3" ht="29">
      <c r="A3" s="10"/>
      <c r="B3" s="11" t="s">
        <v>65</v>
      </c>
      <c r="C3" s="11"/>
    </row>
    <row r="4" spans="1:3" ht="15">
      <c r="A4" s="10" t="s">
        <v>64</v>
      </c>
      <c r="B4" s="11" t="s">
        <v>63</v>
      </c>
      <c r="C4" s="11"/>
    </row>
    <row r="5" spans="1:4" ht="15">
      <c r="A5" s="10" t="s">
        <v>62</v>
      </c>
      <c r="B5" s="11" t="s">
        <v>61</v>
      </c>
      <c r="C5" s="11"/>
      <c r="D5" s="8"/>
    </row>
    <row r="6" spans="1:4" ht="15">
      <c r="A6" s="10" t="s">
        <v>60</v>
      </c>
      <c r="B6" s="10" t="s">
        <v>59</v>
      </c>
      <c r="C6" s="11"/>
      <c r="D6" s="8"/>
    </row>
    <row r="7" spans="1:4" ht="15">
      <c r="A7" s="10" t="s">
        <v>58</v>
      </c>
      <c r="B7" s="10" t="s">
        <v>57</v>
      </c>
      <c r="C7" s="11"/>
      <c r="D7" s="8"/>
    </row>
    <row r="8" spans="1:3" ht="15">
      <c r="A8" s="10" t="s">
        <v>56</v>
      </c>
      <c r="B8" s="11" t="s">
        <v>55</v>
      </c>
      <c r="C8" s="11"/>
    </row>
    <row r="9" spans="1:3" ht="15">
      <c r="A9" s="10" t="s">
        <v>54</v>
      </c>
      <c r="B9" s="11" t="s">
        <v>53</v>
      </c>
      <c r="C9" s="11"/>
    </row>
    <row r="10" spans="1:4" ht="15">
      <c r="A10" s="10" t="s">
        <v>52</v>
      </c>
      <c r="B10" s="11" t="s">
        <v>51</v>
      </c>
      <c r="C10" s="11"/>
      <c r="D10" s="16"/>
    </row>
    <row r="11" spans="1:4" ht="15">
      <c r="A11" s="10" t="s">
        <v>50</v>
      </c>
      <c r="B11" s="11" t="s">
        <v>49</v>
      </c>
      <c r="C11" s="11"/>
      <c r="D11" s="16"/>
    </row>
    <row r="12" spans="1:3" ht="15">
      <c r="A12" s="10" t="s">
        <v>48</v>
      </c>
      <c r="B12" s="15" t="s">
        <v>14</v>
      </c>
      <c r="C12" s="11"/>
    </row>
    <row r="13" spans="1:3" ht="15">
      <c r="A13" s="10" t="s">
        <v>47</v>
      </c>
      <c r="B13" s="11" t="s">
        <v>46</v>
      </c>
      <c r="C13" s="11"/>
    </row>
    <row r="14" spans="1:3" ht="15">
      <c r="A14" s="10" t="s">
        <v>45</v>
      </c>
      <c r="B14" s="11" t="s">
        <v>44</v>
      </c>
      <c r="C14" s="11"/>
    </row>
    <row r="15" spans="1:3" ht="15">
      <c r="A15" s="10" t="s">
        <v>43</v>
      </c>
      <c r="B15" s="11" t="s">
        <v>42</v>
      </c>
      <c r="C15" s="11"/>
    </row>
    <row r="16" spans="1:3" ht="15">
      <c r="A16" s="10" t="s">
        <v>25</v>
      </c>
      <c r="B16" s="11" t="s">
        <v>26</v>
      </c>
      <c r="C16" s="14"/>
    </row>
    <row r="17" spans="1:3" ht="15">
      <c r="A17" s="10" t="s">
        <v>31</v>
      </c>
      <c r="B17" s="9" t="s">
        <v>96</v>
      </c>
      <c r="C17" s="21"/>
    </row>
    <row r="20" spans="1:3" ht="15">
      <c r="A20" s="25" t="s">
        <v>97</v>
      </c>
      <c r="B20" s="26"/>
      <c r="C20" s="13" t="s">
        <v>34</v>
      </c>
    </row>
    <row r="21" spans="1:3" ht="15">
      <c r="A21" s="27" t="s">
        <v>41</v>
      </c>
      <c r="B21" s="28"/>
      <c r="C21" s="12"/>
    </row>
    <row r="22" spans="1:3" ht="43.5">
      <c r="A22" s="10" t="s">
        <v>40</v>
      </c>
      <c r="B22" s="11" t="s">
        <v>39</v>
      </c>
      <c r="C22" s="11"/>
    </row>
    <row r="23" spans="1:3" ht="15">
      <c r="A23" s="10" t="s">
        <v>31</v>
      </c>
      <c r="B23" s="9" t="s">
        <v>38</v>
      </c>
      <c r="C23" s="22"/>
    </row>
    <row r="24" ht="15">
      <c r="A24" s="8"/>
    </row>
    <row r="25" ht="15">
      <c r="A25" s="8"/>
    </row>
    <row r="26" spans="1:3" ht="15">
      <c r="A26" s="1" t="s">
        <v>29</v>
      </c>
      <c r="B26" s="1" t="s">
        <v>30</v>
      </c>
      <c r="C26" s="4"/>
    </row>
    <row r="27" spans="1:3" ht="15">
      <c r="A27" s="10" t="s">
        <v>92</v>
      </c>
      <c r="B27" s="9" t="s">
        <v>93</v>
      </c>
      <c r="C27" s="23">
        <f>C17+C23</f>
        <v>0</v>
      </c>
    </row>
    <row r="28" ht="15">
      <c r="A28" s="8"/>
    </row>
    <row r="31" ht="15">
      <c r="A31" s="8"/>
    </row>
  </sheetData>
  <mergeCells count="2">
    <mergeCell ref="A1:B2"/>
    <mergeCell ref="A20:B21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FAB1-67E9-4A83-B188-5FDD096CCBE8}">
  <sheetPr>
    <pageSetUpPr fitToPage="1"/>
  </sheetPr>
  <dimension ref="A1:C26"/>
  <sheetViews>
    <sheetView workbookViewId="0" topLeftCell="A1">
      <selection activeCell="C25" sqref="C25"/>
    </sheetView>
  </sheetViews>
  <sheetFormatPr defaultColWidth="9.28125" defaultRowHeight="15"/>
  <cols>
    <col min="1" max="1" width="29.28125" style="7" customWidth="1"/>
    <col min="2" max="2" width="43.28125" style="7" customWidth="1"/>
    <col min="3" max="3" width="63.00390625" style="7" customWidth="1"/>
    <col min="4" max="16384" width="9.28125" style="7" customWidth="1"/>
  </cols>
  <sheetData>
    <row r="1" spans="1:3" ht="15">
      <c r="A1" s="25" t="s">
        <v>91</v>
      </c>
      <c r="B1" s="26"/>
      <c r="C1" s="20" t="s">
        <v>34</v>
      </c>
    </row>
    <row r="2" spans="1:3" ht="15">
      <c r="A2" s="27" t="s">
        <v>41</v>
      </c>
      <c r="B2" s="28"/>
      <c r="C2" s="19"/>
    </row>
    <row r="3" spans="1:3" ht="15">
      <c r="A3" s="10" t="s">
        <v>90</v>
      </c>
      <c r="B3" s="10" t="s">
        <v>89</v>
      </c>
      <c r="C3" s="11"/>
    </row>
    <row r="4" spans="1:3" ht="15">
      <c r="A4" s="10" t="s">
        <v>88</v>
      </c>
      <c r="B4" s="10" t="s">
        <v>87</v>
      </c>
      <c r="C4" s="11"/>
    </row>
    <row r="5" spans="1:3" ht="15">
      <c r="A5" s="10" t="s">
        <v>86</v>
      </c>
      <c r="B5" s="10" t="s">
        <v>85</v>
      </c>
      <c r="C5" s="10"/>
    </row>
    <row r="6" spans="1:3" ht="15">
      <c r="A6" s="10" t="s">
        <v>84</v>
      </c>
      <c r="B6" s="10" t="s">
        <v>83</v>
      </c>
      <c r="C6" s="11"/>
    </row>
    <row r="7" spans="1:3" ht="15">
      <c r="A7" s="10" t="s">
        <v>82</v>
      </c>
      <c r="B7" s="10" t="s">
        <v>81</v>
      </c>
      <c r="C7" s="10"/>
    </row>
    <row r="8" spans="1:3" ht="15">
      <c r="A8" s="10" t="s">
        <v>80</v>
      </c>
      <c r="B8" s="10" t="s">
        <v>79</v>
      </c>
      <c r="C8" s="10"/>
    </row>
    <row r="9" spans="1:3" ht="15">
      <c r="A9" s="10" t="s">
        <v>78</v>
      </c>
      <c r="B9" s="10" t="s">
        <v>77</v>
      </c>
      <c r="C9" s="10"/>
    </row>
    <row r="10" spans="1:3" ht="15">
      <c r="A10" s="10" t="s">
        <v>76</v>
      </c>
      <c r="B10" s="11" t="s">
        <v>75</v>
      </c>
      <c r="C10" s="11"/>
    </row>
    <row r="11" spans="1:3" ht="15">
      <c r="A11" s="10" t="s">
        <v>74</v>
      </c>
      <c r="B11" s="11" t="s">
        <v>73</v>
      </c>
      <c r="C11" s="11"/>
    </row>
    <row r="12" spans="1:3" ht="29">
      <c r="A12" s="10" t="s">
        <v>72</v>
      </c>
      <c r="B12" s="18" t="s">
        <v>71</v>
      </c>
      <c r="C12" s="18"/>
    </row>
    <row r="13" spans="1:3" ht="15">
      <c r="A13" s="10" t="s">
        <v>70</v>
      </c>
      <c r="B13" s="10" t="s">
        <v>69</v>
      </c>
      <c r="C13" s="10"/>
    </row>
    <row r="14" spans="1:3" ht="15">
      <c r="A14" s="10" t="s">
        <v>31</v>
      </c>
      <c r="B14" s="9" t="s">
        <v>94</v>
      </c>
      <c r="C14" s="22"/>
    </row>
    <row r="15" ht="15">
      <c r="C15" s="17"/>
    </row>
    <row r="16" ht="15">
      <c r="C16" s="17"/>
    </row>
    <row r="17" spans="1:3" ht="15">
      <c r="A17" s="25" t="s">
        <v>98</v>
      </c>
      <c r="B17" s="26"/>
      <c r="C17" s="13" t="s">
        <v>34</v>
      </c>
    </row>
    <row r="18" spans="1:3" ht="15">
      <c r="A18" s="27" t="s">
        <v>41</v>
      </c>
      <c r="B18" s="28"/>
      <c r="C18" s="12"/>
    </row>
    <row r="19" spans="1:3" ht="29">
      <c r="A19" s="10" t="s">
        <v>40</v>
      </c>
      <c r="B19" s="11" t="s">
        <v>68</v>
      </c>
      <c r="C19" s="11"/>
    </row>
    <row r="20" spans="1:3" ht="15">
      <c r="A20" s="10" t="s">
        <v>31</v>
      </c>
      <c r="B20" s="9" t="s">
        <v>67</v>
      </c>
      <c r="C20" s="22"/>
    </row>
    <row r="21" ht="15">
      <c r="A21" s="8"/>
    </row>
    <row r="22" ht="15">
      <c r="A22" s="8"/>
    </row>
    <row r="23" ht="15">
      <c r="A23" s="8"/>
    </row>
    <row r="24" spans="1:3" ht="15">
      <c r="A24" s="1" t="s">
        <v>29</v>
      </c>
      <c r="B24" s="1" t="s">
        <v>30</v>
      </c>
      <c r="C24" s="4"/>
    </row>
    <row r="25" spans="1:3" ht="15">
      <c r="A25" s="10" t="s">
        <v>92</v>
      </c>
      <c r="B25" s="9" t="s">
        <v>95</v>
      </c>
      <c r="C25" s="23">
        <f>C14+C20</f>
        <v>0</v>
      </c>
    </row>
    <row r="26" ht="15">
      <c r="A26" s="8"/>
    </row>
  </sheetData>
  <mergeCells count="2">
    <mergeCell ref="A1:B2"/>
    <mergeCell ref="A17:B18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25A08-EE01-4B8D-9848-17CDEB0825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E2771-78EF-4A13-8F58-E309435C0A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b0e90202-8514-490b-aa47-458e66aada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7A5F49-1CCE-4A8A-A8C6-51811AD4D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Filip_PC_WORD</dc:creator>
  <cp:keywords/>
  <dc:description/>
  <cp:lastModifiedBy>MAT0019</cp:lastModifiedBy>
  <dcterms:created xsi:type="dcterms:W3CDTF">2023-06-28T19:50:11Z</dcterms:created>
  <dcterms:modified xsi:type="dcterms:W3CDTF">2023-10-03T07:17:32Z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