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1"/>
  <workbookPr/>
  <bookViews>
    <workbookView xWindow="2240" yWindow="2240" windowWidth="16960" windowHeight="5320" activeTab="0"/>
  </bookViews>
  <sheets>
    <sheet name="Sheet1" sheetId="1" r:id="rId1"/>
  </sheets>
  <definedNames/>
  <calcPr calcId="191028"/>
</workbook>
</file>

<file path=xl/sharedStrings.xml><?xml version="1.0" encoding="utf-8"?>
<sst xmlns="http://schemas.openxmlformats.org/spreadsheetml/2006/main" count="46" uniqueCount="39">
  <si>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</si>
  <si>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</si>
  <si>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</si>
  <si>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</si>
  <si>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</si>
  <si>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</si>
  <si>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</si>
  <si>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</si>
  <si>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</si>
  <si>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</si>
  <si>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</si>
  <si>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</si>
  <si>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</si>
  <si>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</si>
  <si>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</si>
  <si>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</si>
  <si>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</si>
  <si>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</si>
  <si>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</si>
  <si>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 xml:space="preserve">(doplní dodavatel) 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</si>
  <si>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</si>
  <si>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</si>
  <si>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</si>
  <si>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</si>
  <si>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</si>
  <si>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</si>
  <si>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</si>
  <si>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</si>
  <si>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</si>
  <si>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</si>
  <si>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</si>
  <si>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</si>
  <si>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33/2023</t>
    </r>
  </si>
  <si>
    <t>DNS_LCD27" Výškově stavitelný</t>
  </si>
  <si>
    <t>DNS_NB15"_typ_A</t>
  </si>
  <si>
    <t>DNS_TISK ECO multi barva</t>
  </si>
  <si>
    <t>Bc. Lucie Hurníková
lucie.hurnikova@vsb.cz
+420 596 991 545</t>
  </si>
  <si>
    <t>Studentská</t>
  </si>
  <si>
    <t>6202/17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</si>
</sst>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/>
      <bottom/>
    </border>
    <border>
      <left style="thin"/>
      <right style="thin"/>
      <top/>
      <bottom style="thick"/>
    </border>
    <border>
      <left style="thin"/>
      <right style="thick"/>
      <top/>
      <bottom/>
    </border>
    <border>
      <left style="thin"/>
      <right style="thick"/>
      <top/>
      <bottom style="thick"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medium"/>
      <right style="medium"/>
      <top style="thick"/>
      <bottom style="medium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/>
      <right/>
      <top style="thick"/>
      <bottom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</cellStyleXfs>
  <cellXfs count="78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0" fillId="3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65" fontId="0" fillId="0" borderId="10" xfId="0" applyNumberFormat="1" applyFont="1" applyBorder="1" applyAlignment="1">
      <alignment horizontal="right" vertical="center"/>
    </xf>
    <xf numFmtId="165" fontId="0" fillId="3" borderId="10" xfId="0" applyNumberFormat="1" applyFont="1" applyFill="1" applyBorder="1" applyAlignment="1" applyProtection="1">
      <alignment horizontal="center" vertical="center"/>
      <protection locked="0"/>
    </xf>
    <xf numFmtId="165" fontId="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165" fontId="0" fillId="3" borderId="0" xfId="0" applyNumberFormat="1" applyFont="1" applyFill="1" applyAlignment="1" applyProtection="1">
      <alignment horizontal="center" vertical="center"/>
      <protection locked="0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3</xdr:row>
      <xdr:rowOff>19050</xdr:rowOff>
    </xdr:from>
    <xdr:to>
      <xdr:col>10</xdr:col>
      <xdr:colOff>57150</xdr:colOff>
      <xdr:row>5</xdr:row>
      <xdr:rowOff>123825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48250" y="504825"/>
          <a:ext cx="5429250" cy="428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DZ37"/>
  <sheetViews>
    <sheetView tabSelected="1" zoomScale="80" zoomScaleNormal="80" workbookViewId="0" topLeftCell="A1">
      <selection activeCell="I19" sqref="I19"/>
    </sheetView>
  </sheetViews>
  <sheetFormatPr defaultColWidth="9.140625" defaultRowHeight="12.75"/>
  <cols>
    <col min="1" max="1" width="9.8515625" style="8" customWidth="1"/>
    <col min="2" max="2" width="4.8515625" style="6" customWidth="1"/>
    <col min="3" max="3" width="29.00390625" style="0" customWidth="1"/>
    <col min="4" max="4" width="5.8515625" style="6" customWidth="1"/>
    <col min="5" max="5" width="3.8515625" style="6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30" bestFit="1" customWidth="1"/>
    <col min="12" max="12" width="15.00390625" style="0" bestFit="1" customWidth="1"/>
    <col min="13" max="13" width="8.140625" style="0" bestFit="1" customWidth="1"/>
    <col min="14" max="14" width="6.421875" style="0" bestFit="1" customWidth="1"/>
    <col min="15" max="15" width="16.140625" style="30" bestFit="1" customWidth="1"/>
  </cols>
  <sheetData>
    <row r="4" ht="12.75"/>
    <row r="5" ht="12.75"/>
    <row r="6" ht="12.75"/>
    <row r="9" spans="1:15" ht="18">
      <c r="A9" s="64" t="s">
        <v>0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</row>
    <row r="10" spans="1:15" ht="18.5">
      <c r="A10" s="65" t="s">
        <v>32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1:15" ht="24" customHeight="1">
      <c r="A11" s="66" t="s">
        <v>1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1:15" ht="4.5" customHeight="1" thickBot="1">
      <c r="A12" s="36"/>
      <c r="B12" s="5"/>
      <c r="C12" s="2"/>
      <c r="D12" s="5"/>
      <c r="E12" s="5"/>
      <c r="F12" s="2"/>
      <c r="G12" s="2"/>
      <c r="H12" s="2"/>
      <c r="I12" s="2"/>
      <c r="J12" s="2"/>
      <c r="K12" s="24"/>
      <c r="L12" s="2"/>
      <c r="M12" s="2"/>
      <c r="N12" s="2"/>
      <c r="O12" s="5"/>
    </row>
    <row r="13" spans="1:130" s="1" customFormat="1" ht="16.4" customHeight="1" thickBot="1" thickTop="1">
      <c r="A13" s="67" t="s">
        <v>2</v>
      </c>
      <c r="B13" s="69" t="s">
        <v>3</v>
      </c>
      <c r="C13" s="69" t="s">
        <v>4</v>
      </c>
      <c r="D13" s="73" t="s">
        <v>5</v>
      </c>
      <c r="E13" s="73" t="s">
        <v>6</v>
      </c>
      <c r="F13" s="54" t="s">
        <v>7</v>
      </c>
      <c r="G13" s="55"/>
      <c r="H13" s="54" t="s">
        <v>8</v>
      </c>
      <c r="I13" s="55"/>
      <c r="J13" s="3" t="s">
        <v>9</v>
      </c>
      <c r="K13" s="73" t="s">
        <v>10</v>
      </c>
      <c r="L13" s="69" t="s">
        <v>11</v>
      </c>
      <c r="M13" s="3" t="s">
        <v>12</v>
      </c>
      <c r="N13" s="69" t="s">
        <v>13</v>
      </c>
      <c r="O13" s="71" t="s">
        <v>14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</row>
    <row r="14" spans="1:130" s="1" customFormat="1" ht="16.4" customHeight="1" thickBot="1">
      <c r="A14" s="68"/>
      <c r="B14" s="70"/>
      <c r="C14" s="70"/>
      <c r="D14" s="74"/>
      <c r="E14" s="74"/>
      <c r="F14" s="32" t="s">
        <v>15</v>
      </c>
      <c r="G14" s="32" t="s">
        <v>16</v>
      </c>
      <c r="H14" s="32" t="s">
        <v>15</v>
      </c>
      <c r="I14" s="32" t="s">
        <v>16</v>
      </c>
      <c r="J14" s="33" t="s">
        <v>17</v>
      </c>
      <c r="K14" s="74"/>
      <c r="L14" s="70"/>
      <c r="M14" s="33" t="s">
        <v>18</v>
      </c>
      <c r="N14" s="70"/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</row>
    <row r="15" spans="1:130" s="1" customFormat="1" ht="38.15" customHeight="1" thickBot="1" thickTop="1">
      <c r="A15" s="75">
        <v>60005674</v>
      </c>
      <c r="B15" s="46">
        <v>10</v>
      </c>
      <c r="C15" s="40" t="s">
        <v>33</v>
      </c>
      <c r="D15" s="42">
        <v>15</v>
      </c>
      <c r="E15" s="42" t="s">
        <v>29</v>
      </c>
      <c r="F15" s="43">
        <v>6000</v>
      </c>
      <c r="G15" s="43">
        <f aca="true" t="shared" si="0" ref="G15:G17">D15*F15</f>
        <v>90000</v>
      </c>
      <c r="H15" s="44" t="s">
        <v>19</v>
      </c>
      <c r="I15" s="45" t="e">
        <f aca="true" t="shared" si="1" ref="I15:I17">H15*D15</f>
        <v>#VALUE!</v>
      </c>
      <c r="J15" s="76" t="s">
        <v>36</v>
      </c>
      <c r="K15" s="76">
        <v>9360</v>
      </c>
      <c r="L15" s="76" t="s">
        <v>37</v>
      </c>
      <c r="M15" s="76" t="s">
        <v>38</v>
      </c>
      <c r="N15" s="76" t="s">
        <v>30</v>
      </c>
      <c r="O15" s="77" t="s">
        <v>31</v>
      </c>
      <c r="P15"/>
      <c r="Q15"/>
      <c r="R15"/>
      <c r="S15"/>
      <c r="T15" s="2"/>
      <c r="U15" s="3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</row>
    <row r="16" spans="1:130" s="1" customFormat="1" ht="38.15" customHeight="1" thickBot="1">
      <c r="A16" s="52"/>
      <c r="B16" s="47">
        <v>10</v>
      </c>
      <c r="C16" s="40" t="s">
        <v>34</v>
      </c>
      <c r="D16" s="40">
        <v>3</v>
      </c>
      <c r="E16" s="40" t="s">
        <v>29</v>
      </c>
      <c r="F16" s="22">
        <v>18500</v>
      </c>
      <c r="G16" s="22">
        <f aca="true" t="shared" si="2" ref="G16">D16*F16</f>
        <v>55500</v>
      </c>
      <c r="H16" s="23" t="s">
        <v>19</v>
      </c>
      <c r="I16" s="31" t="e">
        <f aca="true" t="shared" si="3" ref="I16">H16*D16</f>
        <v>#VALUE!</v>
      </c>
      <c r="J16" s="48"/>
      <c r="K16" s="48"/>
      <c r="L16" s="48"/>
      <c r="M16" s="48"/>
      <c r="N16" s="48"/>
      <c r="O16" s="50"/>
      <c r="P16"/>
      <c r="Q16"/>
      <c r="R16"/>
      <c r="S16"/>
      <c r="T16" s="2"/>
      <c r="U16" s="35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</row>
    <row r="17" spans="1:130" s="1" customFormat="1" ht="38.15" customHeight="1" thickBot="1">
      <c r="A17" s="53"/>
      <c r="B17" s="47">
        <v>30</v>
      </c>
      <c r="C17" s="40" t="s">
        <v>35</v>
      </c>
      <c r="D17" s="40">
        <v>1</v>
      </c>
      <c r="E17" s="40" t="s">
        <v>29</v>
      </c>
      <c r="F17" s="22">
        <v>55000</v>
      </c>
      <c r="G17" s="22">
        <f t="shared" si="0"/>
        <v>55000</v>
      </c>
      <c r="H17" s="23" t="s">
        <v>19</v>
      </c>
      <c r="I17" s="31" t="e">
        <f t="shared" si="1"/>
        <v>#VALUE!</v>
      </c>
      <c r="J17" s="49"/>
      <c r="K17" s="49"/>
      <c r="L17" s="49"/>
      <c r="M17" s="49"/>
      <c r="N17" s="49"/>
      <c r="O17" s="51"/>
      <c r="P17"/>
      <c r="Q17"/>
      <c r="R17"/>
      <c r="S17"/>
      <c r="T17" s="2"/>
      <c r="U17" s="35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</row>
    <row r="18" spans="1:130" s="1" customFormat="1" ht="15" thickBot="1" thickTop="1">
      <c r="A18" s="61" t="s">
        <v>20</v>
      </c>
      <c r="B18" s="62"/>
      <c r="C18" s="62"/>
      <c r="D18" s="62"/>
      <c r="E18" s="62"/>
      <c r="F18" s="62"/>
      <c r="G18" s="34">
        <f>SUM(G15:G17)</f>
        <v>200500</v>
      </c>
      <c r="H18" s="21"/>
      <c r="I18" s="21"/>
      <c r="J18" s="21"/>
      <c r="K18" s="25"/>
      <c r="L18" s="13"/>
      <c r="M18" s="13"/>
      <c r="N18" s="13"/>
      <c r="O18" s="37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</row>
    <row r="19" spans="1:130" s="1" customFormat="1" ht="15" thickBot="1" thickTop="1">
      <c r="A19" s="58" t="s">
        <v>21</v>
      </c>
      <c r="B19" s="59"/>
      <c r="C19" s="59"/>
      <c r="D19" s="59"/>
      <c r="E19" s="59"/>
      <c r="F19" s="59"/>
      <c r="G19" s="59"/>
      <c r="H19" s="60"/>
      <c r="I19" s="4" t="e">
        <f>SUM(I15:I17)</f>
        <v>#VALUE!</v>
      </c>
      <c r="J19" s="14"/>
      <c r="K19" s="26"/>
      <c r="L19" s="17"/>
      <c r="M19" s="18"/>
      <c r="N19" s="17"/>
      <c r="O19" s="38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</row>
    <row r="20" spans="1:130" s="1" customFormat="1" ht="13.5" thickBot="1" thickTop="1">
      <c r="A20" s="63" t="s">
        <v>22</v>
      </c>
      <c r="B20" s="63"/>
      <c r="C20" s="63"/>
      <c r="D20" s="63"/>
      <c r="E20" s="63"/>
      <c r="F20" s="63"/>
      <c r="G20" s="63"/>
      <c r="H20" s="63"/>
      <c r="I20" s="7"/>
      <c r="J20" s="7"/>
      <c r="K20" s="27"/>
      <c r="L20" s="7"/>
      <c r="M20" s="8"/>
      <c r="N20" s="7"/>
      <c r="O20" s="39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spans="1:130" s="1" customFormat="1" ht="13" thickBot="1">
      <c r="A21" s="8" t="s">
        <v>23</v>
      </c>
      <c r="B21" s="56" t="s">
        <v>19</v>
      </c>
      <c r="C21" s="57"/>
      <c r="D21" s="57"/>
      <c r="E21" s="57"/>
      <c r="F21" s="10" t="s">
        <v>24</v>
      </c>
      <c r="G21" s="7"/>
      <c r="H21" s="11"/>
      <c r="I21" s="7"/>
      <c r="J21" s="8"/>
      <c r="K21" s="27"/>
      <c r="L21" s="7"/>
      <c r="M21" s="8"/>
      <c r="N21" s="7"/>
      <c r="O21" s="39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spans="2:15" ht="23.15" customHeight="1">
      <c r="B22" s="8"/>
      <c r="C22" s="7"/>
      <c r="D22" s="8"/>
      <c r="E22" s="7"/>
      <c r="F22" s="11"/>
      <c r="G22" s="11"/>
      <c r="H22" s="12" t="s">
        <v>25</v>
      </c>
      <c r="I22" s="7"/>
      <c r="J22" s="8"/>
      <c r="K22" s="27"/>
      <c r="L22" s="7"/>
      <c r="M22" s="8"/>
      <c r="N22" s="7"/>
      <c r="O22" s="39"/>
    </row>
    <row r="23" spans="2:15" ht="12.75">
      <c r="B23" s="8"/>
      <c r="C23" s="7"/>
      <c r="D23" s="19"/>
      <c r="E23" s="7"/>
      <c r="F23" s="11"/>
      <c r="G23" s="11"/>
      <c r="H23" s="12"/>
      <c r="I23" s="7"/>
      <c r="J23" s="8"/>
      <c r="K23" s="27"/>
      <c r="L23" s="7"/>
      <c r="M23" s="8"/>
      <c r="N23" s="7"/>
      <c r="O23" s="39"/>
    </row>
    <row r="24" spans="2:15" ht="12.75">
      <c r="B24" s="8"/>
      <c r="C24" s="7"/>
      <c r="D24" s="19"/>
      <c r="E24" s="7"/>
      <c r="F24" s="11"/>
      <c r="G24" s="9"/>
      <c r="H24" s="12"/>
      <c r="I24" s="7"/>
      <c r="J24" s="8"/>
      <c r="K24" s="27"/>
      <c r="L24" s="7"/>
      <c r="M24" s="8"/>
      <c r="N24" s="7"/>
      <c r="O24" s="39"/>
    </row>
    <row r="25" spans="2:15" ht="12.75">
      <c r="B25" s="8"/>
      <c r="C25" s="7"/>
      <c r="D25" s="19"/>
      <c r="E25" s="7"/>
      <c r="F25" s="11"/>
      <c r="G25" s="11"/>
      <c r="H25" s="12"/>
      <c r="I25" s="7"/>
      <c r="J25" s="8"/>
      <c r="K25" s="27"/>
      <c r="L25" s="7"/>
      <c r="M25" s="8"/>
      <c r="N25" s="7"/>
      <c r="O25" s="39"/>
    </row>
    <row r="26" spans="2:15" ht="14.5">
      <c r="B26" s="8"/>
      <c r="C26" s="41"/>
      <c r="D26" s="19"/>
      <c r="E26" s="7"/>
      <c r="F26" s="11"/>
      <c r="G26" s="11"/>
      <c r="H26" s="11"/>
      <c r="I26" s="12"/>
      <c r="J26" s="8"/>
      <c r="K26" s="27"/>
      <c r="L26" s="16"/>
      <c r="M26" s="16"/>
      <c r="N26" s="16"/>
      <c r="O26" s="28"/>
    </row>
    <row r="27" spans="2:15" ht="14.5">
      <c r="B27" s="8"/>
      <c r="C27" s="41"/>
      <c r="D27" s="19"/>
      <c r="E27" s="7"/>
      <c r="F27" s="8"/>
      <c r="G27" s="7"/>
      <c r="H27" s="7"/>
      <c r="I27" s="7"/>
      <c r="J27" s="16" t="s">
        <v>26</v>
      </c>
      <c r="K27" s="28"/>
      <c r="L27" s="15"/>
      <c r="M27" s="15"/>
      <c r="N27" s="15"/>
      <c r="O27" s="29"/>
    </row>
    <row r="28" spans="2:15" ht="12.75">
      <c r="B28" s="8"/>
      <c r="C28" s="41"/>
      <c r="D28" s="19"/>
      <c r="E28" s="7"/>
      <c r="F28" s="7"/>
      <c r="G28" s="7"/>
      <c r="H28" s="7"/>
      <c r="I28" s="7"/>
      <c r="J28" s="15" t="s">
        <v>27</v>
      </c>
      <c r="K28" s="29"/>
      <c r="L28" s="15"/>
      <c r="M28" s="15"/>
      <c r="N28" s="15"/>
      <c r="O28" s="29"/>
    </row>
    <row r="29" spans="2:11" ht="12.75">
      <c r="B29" s="8"/>
      <c r="C29" s="41"/>
      <c r="D29" s="19"/>
      <c r="E29" s="7"/>
      <c r="F29" s="7"/>
      <c r="G29" s="7"/>
      <c r="H29" s="7"/>
      <c r="I29" s="7"/>
      <c r="J29" s="15" t="s">
        <v>28</v>
      </c>
      <c r="K29" s="29"/>
    </row>
    <row r="30" spans="3:4" ht="12.75">
      <c r="C30" s="2"/>
      <c r="D30" s="20"/>
    </row>
    <row r="31" spans="3:4" ht="12.75">
      <c r="C31" s="2"/>
      <c r="D31" s="20"/>
    </row>
    <row r="32" spans="3:5" ht="12.75">
      <c r="C32" s="2"/>
      <c r="D32" s="20"/>
      <c r="E32" s="20"/>
    </row>
    <row r="33" ht="12.75">
      <c r="D33" s="20"/>
    </row>
    <row r="34" ht="12.75">
      <c r="D34" s="20"/>
    </row>
    <row r="35" ht="12.75">
      <c r="D35" s="20"/>
    </row>
    <row r="36" spans="4:6" ht="12.75">
      <c r="D36" s="20"/>
      <c r="F36" s="35"/>
    </row>
    <row r="37" ht="12.75">
      <c r="D37" s="20"/>
    </row>
  </sheetData>
  <mergeCells count="25">
    <mergeCell ref="M15:M17"/>
    <mergeCell ref="N15:N17"/>
    <mergeCell ref="O15:O17"/>
    <mergeCell ref="A9:O9"/>
    <mergeCell ref="A10:O10"/>
    <mergeCell ref="A11:O11"/>
    <mergeCell ref="A13:A14"/>
    <mergeCell ref="B13:B14"/>
    <mergeCell ref="C13:C14"/>
    <mergeCell ref="O13:O14"/>
    <mergeCell ref="K13:K14"/>
    <mergeCell ref="L13:L14"/>
    <mergeCell ref="N13:N14"/>
    <mergeCell ref="D13:D14"/>
    <mergeCell ref="E13:E14"/>
    <mergeCell ref="F13:G13"/>
    <mergeCell ref="H13:I13"/>
    <mergeCell ref="B21:E21"/>
    <mergeCell ref="A19:H19"/>
    <mergeCell ref="A18:F18"/>
    <mergeCell ref="A20:H20"/>
    <mergeCell ref="A15:A17"/>
    <mergeCell ref="J15:J17"/>
    <mergeCell ref="K15:K17"/>
    <mergeCell ref="L15:L17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6" ma:contentTypeDescription="Vytvoří nový dokument" ma:contentTypeScope="" ma:versionID="55539fa9c7b3ba2b7da0104f05208da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8394dc16d6c0f67c3b7fd8336798b627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Props1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67B5C3-D642-4FE3-B5E8-104C8573C2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4197F1-44AC-4F35-9772-3DFE815F7A03}">
  <ds:schemaRefs>
    <ds:schemaRef ds:uri="http://purl.org/dc/terms/"/>
    <ds:schemaRef ds:uri="http://schemas.microsoft.com/office/2006/documentManagement/types"/>
    <ds:schemaRef ds:uri="b0e90202-8514-490b-aa47-458e66aada4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3ef4d09-7a27-477e-abfe-88d2d0877d32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dcterms:created xsi:type="dcterms:W3CDTF">2019-08-01T11:10:14Z</dcterms:created>
  <dcterms:modified xsi:type="dcterms:W3CDTF">2023-09-05T07:52:33Z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