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8"/>
  <workbookPr defaultThemeVersion="124226"/>
  <bookViews>
    <workbookView xWindow="0" yWindow="454" windowWidth="24240" windowHeight="12223" activeTab="0"/>
  </bookViews>
  <sheets>
    <sheet name="Specifikace" sheetId="21" r:id="rId1"/>
  </sheets>
  <definedNames/>
  <calcPr calcId="191029"/>
</workbook>
</file>

<file path=xl/sharedStrings.xml><?xml version="1.0" encoding="utf-8"?>
<sst xmlns="http://schemas.openxmlformats.org/spreadsheetml/2006/main" count="189" uniqueCount="57">
  <si>
    <t>MJ</t>
  </si>
  <si>
    <t>ks</t>
  </si>
  <si>
    <t>Popis</t>
  </si>
  <si>
    <t>Název výrobku</t>
  </si>
  <si>
    <t>Pořadí</t>
  </si>
  <si>
    <t>Cena za jednotku bez DPH</t>
  </si>
  <si>
    <t>Cena za Celkem bez DPH</t>
  </si>
  <si>
    <t xml:space="preserve"> Objednávka USSS                                                ks/bal./role</t>
  </si>
  <si>
    <t xml:space="preserve">Cena CELKEM bez DPH </t>
  </si>
  <si>
    <t>ĺ</t>
  </si>
  <si>
    <t>XXX</t>
  </si>
  <si>
    <t>Předmět dodávky do kolejí VŠB-TUO - BUDOVA "D"</t>
  </si>
  <si>
    <t>Předmět dodávky do kolejí VŠB-TUO - BUDOVA "B"</t>
  </si>
  <si>
    <t>Předmět dodávky do kolejí VŠB-TUO - BUDOVA "E"</t>
  </si>
  <si>
    <t>Předmět dodávky do kolejí VŠB-TUO - BUDOVA "A"</t>
  </si>
  <si>
    <t>C1 – Koncentrovaný čisticí prostředek na podlahy a povrchy 2 L, značka Mr. Proper</t>
  </si>
  <si>
    <t>C2 – Koncentrovaný dezinfekční víceúčelový čisticí prostředek a čistič skla 2 L, značka Mr. Proper</t>
  </si>
  <si>
    <t xml:space="preserve">Univerzální čisticí prostředek na podlahy a jiné plochy, včetně choulostivých povrchů. Vhodný k použití na většinu omyvatelných tvrdých povrchů, včetně choulostivých materiálů, jako je keramika, mramor, žula a jiný přírodní kámen.
Vhodný na podlahové materiály, včetně laminátu, linolea, broušených parket a přírodního kamene.
Pouze pro profesionální použití.
Dávkování pouze pomocí dávkovacího systému P&amp;G Professional připevněného na zeď. Balení 2L.         </t>
  </si>
  <si>
    <t>C3 – Koncentrovaný dezinfekční prostředek na čištění koupelny 2 L, značka Mr. Proper</t>
  </si>
  <si>
    <t>Dezox koncentrovaný dezinfekční čistící prostředek 5 L, značka Dezox</t>
  </si>
  <si>
    <t>C4 – Koncentrovaný osvěžovač textilií a vzduchu 2 L,  značka Mr. Proper</t>
  </si>
  <si>
    <t>C5 - Koncentrovaný dezinfekční čisticí prostředek 2 L, značka Mr. Proper</t>
  </si>
  <si>
    <t>Mr. Proper Professional univerzální dezinfekční čistič 5 L, značka Mr. Proper</t>
  </si>
  <si>
    <t>Univerzální profesionální dezinfekční čisticí prostředek na podlahy a omyvatelné povrchy. Likviduje 99,99% virů a bakterií. Může být použitý ředěný i neředěný. Vhodný na mytí podlah, kuchyňských pracovních ploch, koupelnových povrchů a dalších interiérových povrchů.
Lze bezpečně použít na většině omyvatelných povrchů.
V případě použití zředěného produktu není potřeba další oplachování (mimo povrchy přicházející do kontaktu s potravinami). Balení 5L.</t>
  </si>
  <si>
    <t>Mr. Proper Professional Odstraňovač vodního kamene 750 ml, značka Mr. Proper</t>
  </si>
  <si>
    <t>Mr. Proper Professional na čištění toaletní mísy 750 ml, značka Mr. Proper</t>
  </si>
  <si>
    <t>převezme Šárka Hlaváčová, telefon +420 733 627 860, e-mail: sarka.hlavacova@vsb.cz</t>
  </si>
  <si>
    <t>převezme Zuzana Balážová, telefon +420 733 627 365, e-mail: zuzana.balazova@vsb.cz</t>
  </si>
  <si>
    <t xml:space="preserve">Předmět dodávky do kolejí VŠB-TUO - BUDOVA "C" </t>
  </si>
  <si>
    <t>převezme Iva Alexová, telefon +420 733 627 861, e-mail: iva.alexova@vsb.cz</t>
  </si>
  <si>
    <t>Předmět dodávky do kolejí VŠB-TUO - HOTEL A+B</t>
  </si>
  <si>
    <t>hotelové parkoviště u budov A a B, Studentská 1770/1, 708 00 Ostrava</t>
  </si>
  <si>
    <t>DNS Gastro vybavení a čisticí chemie 7/2023</t>
  </si>
  <si>
    <t>1.</t>
  </si>
  <si>
    <t>2.</t>
  </si>
  <si>
    <t>3.</t>
  </si>
  <si>
    <t>4.</t>
  </si>
  <si>
    <t>5.</t>
  </si>
  <si>
    <t>6.</t>
  </si>
  <si>
    <t>CELKOVÁ NABÍDKOVÁ CENA bez DPH</t>
  </si>
  <si>
    <t xml:space="preserve">U požadavků označených * je nutné spolu s dodávkou dodat bezpečnostní list vydaný dovozcem nebo výrobcem </t>
  </si>
  <si>
    <t>Dodavatel prohlašuje, že nabízená dodávka splňuje všechny výše uvedené parametry dle této technické specifikace předmětu zakázky.</t>
  </si>
  <si>
    <t>……………………….</t>
  </si>
  <si>
    <t>podpis oprávněné osoby</t>
  </si>
  <si>
    <t xml:space="preserve">Univerzální čisticí prostředek na podlahy a jiné plochy, včetně choulostivých povrchů. Vhodný k použití na většinu omyvatelných tvrdých povrchů, včetně choulostivých materiálů, jako je keramika, mramor, žula a jiný přírodní kámen.
Vhodný na podlahové materiály, včetně laminátu, linolea, broušených parket a přírodního kamene.
Pouze pro profesionální použití.
Dávkování pouze pomocí dávkovacího systému P&amp;G Professional připevněného na zeď. Balení 2L. *         </t>
  </si>
  <si>
    <t>Prostředek pro čištění a dezinfekce omyvatelných povrchů v interiéru, včetně zrcadel a skla, který likviduje 99,99 % bakterií a obalených virů. Není nutné oplachovat a neobsahuje čpavek. Pouze pro profesionální použití.
Dávkování pouze pomocí dávkovacího systému P&amp;G Professional připevněného na zeď. Balení 2L. *</t>
  </si>
  <si>
    <t>Prostředek na čištění a dezinfekce koupelen, včetně toalet, který likviduje 99,99 % bakterií. Odstraňuje vodní kámen a zabraňuje jeho usazování. Prostředek je vhodný také k odstraňování usazenin a nečistot z toaletních mís a pisoárů.  Doporučuje se na běžné koupelnové povrchy, včetně podlah, dlaždic, umyvadel, sprch, van, toalet, vodovodních kohoutků, dřezů a armatur
Pouze pro profesionální použití.
Dávkování pouze pomocí dávkovacího systému P&amp;G Professional připevněného na zeď. Balení 2L. *</t>
  </si>
  <si>
    <t>Prostředek na eliminaci pachů a osvěžení vzduchu. Vhodný na tkaniny, včetně těch, které se obtížně perou, jako jsou například koberce, nábytek, čalounění, ložní prádlo, koupelnové závěsy a mnoho dalšího.
K osvěžení místností, kde se kouří.
Lze použít také k osvěžení vzduchu.
Pouze pro profesionální použití.
Dávkování pouze pomocí dávkovacího systému P&amp;G Professional připevněného na zeď. Balení 2L. *</t>
  </si>
  <si>
    <t xml:space="preserve">Prostředek určený k použití na povrchy přicházející do kontaktu s potravinami, přičemž likviduje 99,99 % bakterií a obalených virů. Odstraňuje mastnotu i zaschlé jídlo a zároveň pomáhá zachovávat hygienickou bezpečnost. Používá kvatérní amoniové chloridy. Je vhodný k použití na povrchy, na kterých se připravují potraviny.
Pouze pro profesionální použití.
Dávkování pouze pomocí dávkovacího systému P&amp;G Professional připevněného na zeď. Balení 2L.  *                      </t>
  </si>
  <si>
    <t>Dezinfekční prostředek určený k dezinfekci ploch a předmětů. Vhodný i pro použití ve zdravotnictví a v zařízeních sociálních služeb. Prostředek je baktericidní s účinností proti MRSA (ČSN EN 13727), fungicidní (ČSN EN 13624), virucidní (ČSN EN 14476), mykobaktericidní a tuberkulocidní (ČSN EN 14348). Při použití je bezpečný a pachově neutrální. Prostředek je vhodný pro dezinfekci pevných ploch a povrchů, které lze běžně čistit vodnými roztoky. *</t>
  </si>
  <si>
    <t>Univerzální profesionální dezinfekční čisticí prostředek na podlahy a omyvatelné povrchy. Likviduje 99,99% virů a bakterií. Může být použitý ředěný i neředěný. Vhodný na mytí podlah, kuchyňských pracovních ploch, koupelnových povrchů a dalších interiérových povrchů.
Lze bezpečně použít na většině omyvatelných povrchů.
V případě použití zředěného produktu není potřeba další oplachování (mimo povrchy přicházející do kontaktu s potravinami). Balení 5L. *</t>
  </si>
  <si>
    <t>Odstraňovač vodního kamene a sanitární čistič ve formě spreje. Účinný systém polymerů vytváří na povrchu neviditelný ochranný film, který zajišťuje dlouhotrvající lesk. Kyselá pH formule napomáhá předcházet tvorbě vodního kamene. Vhodný na odstraňování vodního kamene z umyvadel, toaletních mís, pisoárů, vodovodních kohoutků, sprchových koutů, koupelen i z kuchyňských spotřebičů. Balení 750 ml. *</t>
  </si>
  <si>
    <t>Profesionální tekutý prostředek na hygienické čištění toalet a pisoárů k okamžitému použití.  Odstraňuje vodní kámen, zanechává svěží vůni a hygienicky čistý povrch s dlouhotrvajícím leskem. Odstraňuje usazeniny, kaly a vodní kámen. Obsahuje účinný systém polymerů, který vytváří na povrchu neviditelnou fólii.  Láhev má tvar kachního krku. Balení 750 ml. *</t>
  </si>
  <si>
    <t xml:space="preserve">Univerzální čisticí prostředek na podlahy a jiné plochy, včetně choulostivých povrchů. Vhodný k použití na většinu omyvatelných tvrdých povrchů, včetně choulostivých materiálů, jako je keramika, mramor, žula a jiný přírodní kámen.
Vhodný na podlahové materiály, včetně laminátu, linolea, broušených parket a přírodního kamene.
Pouze pro profesionální použití.
Dávkování pouze pomocí dávkovacího systému P&amp;G Professional připevněného na zeď. Balení 2L.  *       </t>
  </si>
  <si>
    <t xml:space="preserve">Univerzální čisticí prostředek na podlahy a jiné plochy, včetně choulostivých povrchů. Vhodný k použití na většinu omyvatelných tvrdých povrchů, včetně choulostivých materiálů, jako je keramika, mramor, žula a jiný přírodní kámen.
Vhodný na podlahové materiály, včetně laminátu, linolea, broušených parket a přírodního kamene.
Pouze pro profesionální použití.
Dávkování pouze pomocí dávkovacího systému P&amp;G Professional připevněného na zeď. Balení 2L. *        </t>
  </si>
  <si>
    <t xml:space="preserve">Prostředek určený k použití na povrchy přicházející do kontaktu s potravinami, přičemž likviduje 99,99 % bakterií a obalených virů. Odstraňuje mastnotu i zaschlé jídlo a zároveň pomáhá zachovávat hygienickou bezpečnost. Používá kvatérní amoniové chloridy. Je vhodný k použití na povrchy, na kterých se připravují potraviny.
Pouze pro profesionální použití.
Dávkování pouze pomocí dávkovacího systému P&amp;G Professional připevněného na zeď. Balení 2L.  *                     </t>
  </si>
  <si>
    <t xml:space="preserve">Prostředek určený k použití na povrchy přicházející do kontaktu s potravinami, přičemž likviduje 99,99 % bakterií a obalených virů. Odstraňuje mastnotu i zaschlé jídlo a zároveň pomáhá zachovávat hygienickou bezpečnost. Používá kvatérní amoniové chloridy. Je vhodný k použití na povrchy, na kterých se připravují potraviny.
Pouze pro profesionální použití.
Dávkování pouze pomocí dávkovacího systému P&amp;G Professional připevněného na zeď. Balení 2L.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</si>
</sst>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sz val="11"/>
      <name val="Calibri"/>
      <family val="2"/>
      <scheme val="minor"/>
    </font>
    <font>
      <b/>
      <sz val="11"/>
      <color theme="1"/>
      <name val="Calibri"/>
      <family val="2"/>
      <scheme val="minor"/>
    </font>
    <font>
      <b/>
      <sz val="8"/>
      <color theme="1"/>
      <name val="Calibri"/>
      <family val="2"/>
      <scheme val="minor"/>
    </font>
    <font>
      <b/>
      <u val="single"/>
      <sz val="11"/>
      <color theme="1"/>
      <name val="Calibri"/>
      <family val="2"/>
      <scheme val="minor"/>
    </font>
    <font>
      <b/>
      <sz val="11"/>
      <name val="Calibri"/>
      <family val="2"/>
      <scheme val="minor"/>
    </font>
    <font>
      <sz val="9"/>
      <name val="Symbol"/>
      <family val="1"/>
    </font>
    <font>
      <sz val="10"/>
      <name val="Calibri"/>
      <family val="2"/>
      <scheme val="minor"/>
    </font>
    <font>
      <b/>
      <sz val="14"/>
      <color theme="1"/>
      <name val="Calibri"/>
      <family val="2"/>
      <scheme val="minor"/>
    </font>
  </fonts>
  <fills count="8">
    <fill>
      <patternFill/>
    </fill>
    <fill>
      <patternFill patternType="gray125"/>
    </fill>
    <fill>
      <patternFill patternType="solid">
        <fgColor rgb="FFFFFF00"/>
        <bgColor indexed="64"/>
      </patternFill>
    </fill>
    <fill>
      <patternFill patternType="solid">
        <fgColor theme="6" tint="0.5999900102615356"/>
        <bgColor indexed="64"/>
      </patternFill>
    </fill>
    <fill>
      <patternFill patternType="solid">
        <fgColor theme="9"/>
        <bgColor indexed="64"/>
      </patternFill>
    </fill>
    <fill>
      <patternFill patternType="solid">
        <fgColor rgb="FFFFCC99"/>
        <bgColor indexed="64"/>
      </patternFill>
    </fill>
    <fill>
      <patternFill patternType="solid">
        <fgColor rgb="FFFFC000"/>
        <bgColor indexed="64"/>
      </patternFill>
    </fill>
    <fill>
      <patternFill patternType="solid">
        <fgColor indexed="47"/>
        <bgColor indexed="64"/>
      </patternFill>
    </fill>
  </fills>
  <borders count="24">
    <border>
      <left/>
      <right/>
      <top/>
      <bottom/>
      <diagonal/>
    </border>
    <border>
      <left style="thin"/>
      <right style="thin"/>
      <top style="thin"/>
      <bottom style="thin"/>
    </border>
    <border>
      <left style="thin"/>
      <right style="thin"/>
      <top/>
      <bottom style="thin"/>
    </border>
    <border>
      <left style="thin"/>
      <right style="medium"/>
      <top/>
      <bottom style="thin"/>
    </border>
    <border>
      <left style="thin"/>
      <right/>
      <top style="medium"/>
      <bottom style="medium"/>
    </border>
    <border>
      <left style="thin"/>
      <right style="thin"/>
      <top style="medium"/>
      <bottom style="medium"/>
    </border>
    <border>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border>
    <border>
      <left style="thin"/>
      <right style="thin"/>
      <top/>
      <bottom/>
    </border>
    <border>
      <left style="thin"/>
      <right/>
      <top style="thin"/>
      <bottom style="thin"/>
    </border>
    <border>
      <left style="thin"/>
      <right style="thin"/>
      <top style="medium"/>
      <bottom style="medium">
        <color theme="1"/>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medium">
        <color theme="1"/>
      </bottom>
    </border>
    <border>
      <left style="medium"/>
      <right style="thin"/>
      <top style="medium"/>
      <bottom/>
    </border>
    <border>
      <left style="medium"/>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1" fillId="0" borderId="1" xfId="0" applyFont="1" applyFill="1" applyBorder="1" applyAlignment="1">
      <alignment horizontal="center" vertical="center"/>
    </xf>
    <xf numFmtId="0" fontId="0" fillId="0" borderId="0" xfId="0" applyFont="1" applyFill="1" applyAlignment="1">
      <alignment vertical="center" wrapText="1"/>
    </xf>
    <xf numFmtId="0" fontId="2"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0" fontId="0" fillId="0" borderId="2" xfId="0" applyBorder="1" applyAlignment="1">
      <alignment horizontal="center" vertical="center"/>
    </xf>
    <xf numFmtId="0" fontId="2" fillId="0" borderId="2" xfId="0" applyFont="1" applyFill="1" applyBorder="1" applyAlignment="1">
      <alignment vertical="center" wrapText="1"/>
    </xf>
    <xf numFmtId="0" fontId="1" fillId="0" borderId="2" xfId="0" applyFont="1" applyFill="1" applyBorder="1" applyAlignment="1">
      <alignment horizontal="center" vertical="center"/>
    </xf>
    <xf numFmtId="0" fontId="0" fillId="0" borderId="0" xfId="0" applyFont="1" applyFill="1" applyAlignment="1">
      <alignment horizontal="center" vertical="center" wrapText="1"/>
    </xf>
    <xf numFmtId="0" fontId="5" fillId="0" borderId="0" xfId="0" applyFont="1"/>
    <xf numFmtId="0" fontId="3" fillId="0" borderId="0" xfId="0" applyFont="1"/>
    <xf numFmtId="164" fontId="2" fillId="0" borderId="2" xfId="0" applyNumberFormat="1" applyFont="1" applyBorder="1" applyAlignment="1">
      <alignment horizontal="center" vertical="center"/>
    </xf>
    <xf numFmtId="0" fontId="0" fillId="0" borderId="0" xfId="0" applyFill="1" applyBorder="1" applyAlignment="1">
      <alignment horizontal="center" vertical="center"/>
    </xf>
    <xf numFmtId="164" fontId="3"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4" fontId="2" fillId="0" borderId="3" xfId="0" applyNumberFormat="1" applyFont="1" applyBorder="1" applyAlignment="1">
      <alignment horizontal="center" vertical="center"/>
    </xf>
    <xf numFmtId="0" fontId="7" fillId="0" borderId="4" xfId="0" applyFont="1" applyBorder="1" applyAlignment="1">
      <alignment horizontal="center" vertical="center"/>
    </xf>
    <xf numFmtId="0" fontId="8" fillId="0" borderId="5" xfId="0" applyFont="1" applyBorder="1" applyAlignment="1">
      <alignment horizontal="center" vertical="center"/>
    </xf>
    <xf numFmtId="164" fontId="8" fillId="0" borderId="5" xfId="0" applyNumberFormat="1" applyFont="1" applyBorder="1" applyAlignment="1">
      <alignment horizontal="center" vertical="center"/>
    </xf>
    <xf numFmtId="164" fontId="8" fillId="2" borderId="6"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0" fillId="0" borderId="0" xfId="0" applyFont="1"/>
    <xf numFmtId="0" fontId="0" fillId="0" borderId="0" xfId="0" applyFont="1" applyAlignment="1">
      <alignment horizontal="center"/>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0" fontId="0" fillId="0" borderId="0" xfId="0" applyFill="1"/>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7" xfId="0" applyNumberFormat="1" applyFont="1" applyBorder="1" applyAlignment="1">
      <alignment horizontal="center" vertical="center"/>
    </xf>
    <xf numFmtId="0" fontId="0" fillId="0" borderId="8" xfId="0" applyBorder="1" applyAlignment="1">
      <alignment horizontal="center" vertical="center"/>
    </xf>
    <xf numFmtId="0" fontId="2" fillId="0" borderId="8" xfId="0" applyFont="1" applyFill="1" applyBorder="1" applyAlignment="1">
      <alignment vertical="center" wrapText="1"/>
    </xf>
    <xf numFmtId="0" fontId="2" fillId="3" borderId="8" xfId="0" applyFont="1" applyFill="1" applyBorder="1" applyAlignment="1">
      <alignment horizontal="center" vertical="center" wrapText="1"/>
    </xf>
    <xf numFmtId="0" fontId="1" fillId="0" borderId="8" xfId="0" applyFont="1" applyFill="1" applyBorder="1" applyAlignment="1">
      <alignment horizontal="center" vertical="center"/>
    </xf>
    <xf numFmtId="164" fontId="2" fillId="0" borderId="8" xfId="0" applyNumberFormat="1" applyFont="1" applyBorder="1" applyAlignment="1">
      <alignment horizontal="center" vertical="center"/>
    </xf>
    <xf numFmtId="164" fontId="2" fillId="0" borderId="9" xfId="0" applyNumberFormat="1" applyFont="1" applyBorder="1" applyAlignment="1">
      <alignment horizontal="center" vertical="center"/>
    </xf>
    <xf numFmtId="0" fontId="2" fillId="3"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2" fillId="3" borderId="12" xfId="0" applyFont="1" applyFill="1" applyBorder="1" applyAlignment="1">
      <alignment horizontal="center" vertical="center" wrapText="1"/>
    </xf>
    <xf numFmtId="0" fontId="9" fillId="0" borderId="0" xfId="0" applyFont="1"/>
    <xf numFmtId="0" fontId="3" fillId="0" borderId="0" xfId="0" applyFont="1" applyFill="1" applyAlignment="1">
      <alignment vertical="center" wrapText="1"/>
    </xf>
    <xf numFmtId="164" fontId="0" fillId="4" borderId="13" xfId="0" applyNumberForma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justify" vertical="center"/>
    </xf>
    <xf numFmtId="164" fontId="3" fillId="5" borderId="14" xfId="0" applyNumberFormat="1" applyFont="1" applyFill="1" applyBorder="1" applyAlignment="1">
      <alignment horizontal="center" vertical="center" wrapText="1"/>
    </xf>
    <xf numFmtId="164" fontId="3" fillId="5" borderId="15" xfId="0" applyNumberFormat="1" applyFont="1" applyFill="1" applyBorder="1" applyAlignment="1">
      <alignment horizontal="center" vertical="center" wrapText="1"/>
    </xf>
    <xf numFmtId="164" fontId="3" fillId="5" borderId="16" xfId="0" applyNumberFormat="1" applyFont="1" applyFill="1" applyBorder="1" applyAlignment="1">
      <alignment horizontal="center" vertical="center" wrapText="1"/>
    </xf>
    <xf numFmtId="164" fontId="3" fillId="5" borderId="17" xfId="0" applyNumberFormat="1"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6" borderId="21" xfId="0" applyFont="1" applyFill="1" applyBorder="1" applyAlignment="1">
      <alignment horizontal="center"/>
    </xf>
    <xf numFmtId="0" fontId="6" fillId="6" borderId="13" xfId="0" applyFont="1" applyFill="1" applyBorder="1" applyAlignment="1">
      <alignment horizont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google.com/imgres?imgurl=http://www.zenit-caslav.cz/wp-content/uploads/2012/11/Real-proti-prachu.jpg&amp;imgrefurl=http://www.zenit-caslav.cz/produkty/prostredky-pro-domacnost/pece-o-nabytek/real-proti-prachu/&amp;h=2730&amp;w=1100&amp;tbnid=tZF55vTAIEgZ_M:&amp;docid=Rn8Vj3Ok1Ff1AM&amp;itg=1&amp;hl=cs&amp;ei=sFCwVsqmJcTtaLK1msAP&amp;tbm=isch&amp;ved=0ahUKEwjKvuvZvdjKAhXENhoKHbKaBvgQMwgdKAAwAA" TargetMode="External" /><Relationship Id="rId2" Type="http://schemas.openxmlformats.org/officeDocument/2006/relationships/hyperlink" Target="https://www.google.com/imgres?imgurl=http://www.zenit-caslav.cz/wp-content/uploads/2012/11/Real-proti-prachu.jpg&amp;imgrefurl=http://www.zenit-caslav.cz/produkty/prostredky-pro-domacnost/pece-o-nabytek/real-proti-prachu/&amp;h=2730&amp;w=1100&amp;tbnid=tZF55vTAIEgZ_M:&amp;docid=Rn8Vj3Ok1Ff1AM&amp;itg=1&amp;hl=cs&amp;ei=sFCwVsqmJcTtaLK1msAP&amp;tbm=isch&amp;ved=0ahUKEwjKvuvZvdjKAhXENhoKHbKaBvgQMwgdKAAwAA" TargetMode="External" /><Relationship Id="rId3" Type="http://schemas.openxmlformats.org/officeDocument/2006/relationships/hyperlink" Target="https://www.google.com/imgres?imgurl=http://www.zenit-caslav.cz/wp-content/uploads/2012/11/Real-proti-prachu.jpg&amp;imgrefurl=http://www.zenit-caslav.cz/produkty/prostredky-pro-domacnost/pece-o-nabytek/real-proti-prachu/&amp;h=2730&amp;w=1100&amp;tbnid=tZF55vTAIEgZ_M:&amp;docid=Rn8Vj3Ok1Ff1AM&amp;itg=1&amp;hl=cs&amp;ei=sFCwVsqmJcTtaLK1msAP&amp;tbm=isch&amp;ved=0ahUKEwjKvuvZvdjKAhXENhoKHbKaBvgQMwgdKAAwAA" TargetMode="External" /><Relationship Id="rId4" Type="http://schemas.openxmlformats.org/officeDocument/2006/relationships/hyperlink" Target="https://www.google.com/imgres?imgurl=http://www.zenit-caslav.cz/wp-content/uploads/2012/11/Real-proti-prachu.jpg&amp;imgrefurl=http://www.zenit-caslav.cz/produkty/prostredky-pro-domacnost/pece-o-nabytek/real-proti-prachu/&amp;h=2730&amp;w=1100&amp;tbnid=tZF55vTAIEgZ_M:&amp;docid=Rn8Vj3Ok1Ff1AM&amp;itg=1&amp;hl=cs&amp;ei=sFCwVsqmJcTtaLK1msAP&amp;tbm=isch&amp;ved=0ahUKEwjKvuvZvdjKAhXENhoKHbKaBvgQMwgdKAAwAA" TargetMode="External" /><Relationship Id="rId5" Type="http://schemas.openxmlformats.org/officeDocument/2006/relationships/hyperlink" Target="https://www.google.com/imgres?imgurl=http://www.zenit-caslav.cz/wp-content/uploads/2012/11/Real-proti-prachu.jpg&amp;imgrefurl=http://www.zenit-caslav.cz/produkty/prostredky-pro-domacnost/pece-o-nabytek/real-proti-prachu/&amp;h=2730&amp;w=1100&amp;tbnid=tZF55vTAIEgZ_M:&amp;docid=Rn8Vj3Ok1Ff1AM&amp;itg=1&amp;hl=cs&amp;ei=sFCwVsqmJcTtaLK1msAP&amp;tbm=isch&amp;ved=0ahUKEwjKvuvZvdjKAhXENhoKHbKaBvgQMwgdKAAwAA" TargetMode="External" /><Relationship Id="rId6" Type="http://schemas.openxmlformats.org/officeDocument/2006/relationships/hyperlink" Target="https://www.google.com/imgres?imgurl=http://www.zenit-caslav.cz/wp-content/uploads/2012/11/Real-proti-prachu.jpg&amp;imgrefurl=http://www.zenit-caslav.cz/produkty/prostredky-pro-domacnost/pece-o-nabytek/real-proti-prachu/&amp;h=2730&amp;w=1100&amp;tbnid=tZF55vTAIEgZ_M:&amp;docid=Rn8Vj3Ok1Ff1AM&amp;itg=1&amp;hl=cs&amp;ei=sFCwVsqmJcTtaLK1msAP&amp;tbm=isch&amp;ved=0ahUKEwjKvuvZvdjKAhXENhoKHbKaBvgQMwgdKAAwAA"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21</xdr:row>
      <xdr:rowOff>0</xdr:rowOff>
    </xdr:from>
    <xdr:ext cx="304800" cy="1152525"/>
    <xdr:sp macro="" textlink="">
      <xdr:nvSpPr>
        <xdr:cNvPr id="12" name="AutoShape 22" descr="Výsledek obrázku pro Odpadkový kbelík univerzální classic"/>
        <xdr:cNvSpPr>
          <a:spLocks noChangeAspect="1" noChangeArrowheads="1"/>
        </xdr:cNvSpPr>
      </xdr:nvSpPr>
      <xdr:spPr bwMode="auto">
        <a:xfrm>
          <a:off x="10848975" y="13887450"/>
          <a:ext cx="304800" cy="11525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1143000"/>
    <xdr:sp macro="" textlink="">
      <xdr:nvSpPr>
        <xdr:cNvPr id="13" name="AutoShape 23" descr="Výsledek obrázku pro Odpadkový kbelík univerzální classic"/>
        <xdr:cNvSpPr>
          <a:spLocks noChangeAspect="1" noChangeArrowheads="1"/>
        </xdr:cNvSpPr>
      </xdr:nvSpPr>
      <xdr:spPr bwMode="auto">
        <a:xfrm>
          <a:off x="10848975" y="1388745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1143000"/>
    <xdr:sp macro="" textlink="">
      <xdr:nvSpPr>
        <xdr:cNvPr id="14" name="AutoShape 24" descr="Výsledek obrázku pro Odpadkový kbelík univerzální classic"/>
        <xdr:cNvSpPr>
          <a:spLocks noChangeAspect="1" noChangeArrowheads="1"/>
        </xdr:cNvSpPr>
      </xdr:nvSpPr>
      <xdr:spPr bwMode="auto">
        <a:xfrm>
          <a:off x="10848975" y="1388745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1143000"/>
    <xdr:sp macro="" textlink="">
      <xdr:nvSpPr>
        <xdr:cNvPr id="18" name="AutoShape 32" descr="Výsledek obrázku pro Forsil bio"/>
        <xdr:cNvSpPr>
          <a:spLocks noChangeAspect="1" noChangeArrowheads="1"/>
        </xdr:cNvSpPr>
      </xdr:nvSpPr>
      <xdr:spPr bwMode="auto">
        <a:xfrm>
          <a:off x="10848975" y="1388745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1143000"/>
    <xdr:sp macro="" textlink="">
      <xdr:nvSpPr>
        <xdr:cNvPr id="19" name="AutoShape 33" descr="Výsledek obrázku pro Forsil bio"/>
        <xdr:cNvSpPr>
          <a:spLocks noChangeAspect="1" noChangeArrowheads="1"/>
        </xdr:cNvSpPr>
      </xdr:nvSpPr>
      <xdr:spPr bwMode="auto">
        <a:xfrm>
          <a:off x="10848975" y="1388745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1143000"/>
    <xdr:sp macro="" textlink="">
      <xdr:nvSpPr>
        <xdr:cNvPr id="20" name="AutoShape 34" descr="Výsledek obrázku pro Robeta"/>
        <xdr:cNvSpPr>
          <a:spLocks noChangeAspect="1" noChangeArrowheads="1"/>
        </xdr:cNvSpPr>
      </xdr:nvSpPr>
      <xdr:spPr bwMode="auto">
        <a:xfrm>
          <a:off x="10848975" y="1388745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23" name="AutoShape 38" descr="Výsledek obrázku pro SAVO proti plísním"/>
        <xdr:cNvSpPr>
          <a:spLocks noChangeAspect="1" noChangeArrowheads="1"/>
        </xdr:cNvSpPr>
      </xdr:nvSpPr>
      <xdr:spPr bwMode="auto">
        <a:xfrm>
          <a:off x="10848975" y="13887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1143000"/>
    <xdr:sp macro="" textlink="">
      <xdr:nvSpPr>
        <xdr:cNvPr id="26" name="AutoShape 42" descr="Výsledek obrázku pro SAVO perex"/>
        <xdr:cNvSpPr>
          <a:spLocks noChangeAspect="1" noChangeArrowheads="1"/>
        </xdr:cNvSpPr>
      </xdr:nvSpPr>
      <xdr:spPr bwMode="auto">
        <a:xfrm>
          <a:off x="10848975" y="1388745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1143000"/>
    <xdr:sp macro="" textlink="">
      <xdr:nvSpPr>
        <xdr:cNvPr id="28" name="AutoShape 46" descr="Výsledek obrázku pro Drát&amp;ecaron;nka maxi kovová 50 g"/>
        <xdr:cNvSpPr>
          <a:spLocks noChangeAspect="1" noChangeArrowheads="1"/>
        </xdr:cNvSpPr>
      </xdr:nvSpPr>
      <xdr:spPr bwMode="auto">
        <a:xfrm>
          <a:off x="10848975" y="1388745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1143000"/>
    <xdr:sp macro="" textlink="">
      <xdr:nvSpPr>
        <xdr:cNvPr id="31" name="AutoShape 1" descr="Výsledek obrázku pro real proti prachu">
          <a:hlinkClick r:id="rId1"/>
        </xdr:cNvPr>
        <xdr:cNvSpPr>
          <a:spLocks noChangeAspect="1" noChangeArrowheads="1"/>
        </xdr:cNvSpPr>
      </xdr:nvSpPr>
      <xdr:spPr bwMode="auto">
        <a:xfrm>
          <a:off x="10848975" y="1388745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2505075"/>
    <xdr:sp macro="" textlink="">
      <xdr:nvSpPr>
        <xdr:cNvPr id="15" name="AutoShape 22" descr="Výsledek obrázku pro Odpadkový kbelík univerzální classic"/>
        <xdr:cNvSpPr>
          <a:spLocks noChangeAspect="1" noChangeArrowheads="1"/>
        </xdr:cNvSpPr>
      </xdr:nvSpPr>
      <xdr:spPr bwMode="auto">
        <a:xfrm>
          <a:off x="10848975" y="18288000"/>
          <a:ext cx="304800" cy="2505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2505075"/>
    <xdr:sp macro="" textlink="">
      <xdr:nvSpPr>
        <xdr:cNvPr id="16" name="AutoShape 23" descr="Výsledek obrázku pro Odpadkový kbelík univerzální classic"/>
        <xdr:cNvSpPr>
          <a:spLocks noChangeAspect="1" noChangeArrowheads="1"/>
        </xdr:cNvSpPr>
      </xdr:nvSpPr>
      <xdr:spPr bwMode="auto">
        <a:xfrm>
          <a:off x="10848975" y="18288000"/>
          <a:ext cx="304800" cy="2505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2505075"/>
    <xdr:sp macro="" textlink="">
      <xdr:nvSpPr>
        <xdr:cNvPr id="17" name="AutoShape 24" descr="Výsledek obrázku pro Odpadkový kbelík univerzální classic"/>
        <xdr:cNvSpPr>
          <a:spLocks noChangeAspect="1" noChangeArrowheads="1"/>
        </xdr:cNvSpPr>
      </xdr:nvSpPr>
      <xdr:spPr bwMode="auto">
        <a:xfrm>
          <a:off x="10848975" y="18288000"/>
          <a:ext cx="304800" cy="2505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790575"/>
    <xdr:sp macro="" textlink="">
      <xdr:nvSpPr>
        <xdr:cNvPr id="21" name="AutoShape 32" descr="Výsledek obrázku pro Forsil bio"/>
        <xdr:cNvSpPr>
          <a:spLocks noChangeAspect="1" noChangeArrowheads="1"/>
        </xdr:cNvSpPr>
      </xdr:nvSpPr>
      <xdr:spPr bwMode="auto">
        <a:xfrm>
          <a:off x="10848975" y="20012025"/>
          <a:ext cx="304800" cy="790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790575"/>
    <xdr:sp macro="" textlink="">
      <xdr:nvSpPr>
        <xdr:cNvPr id="22" name="AutoShape 33" descr="Výsledek obrázku pro Forsil bio"/>
        <xdr:cNvSpPr>
          <a:spLocks noChangeAspect="1" noChangeArrowheads="1"/>
        </xdr:cNvSpPr>
      </xdr:nvSpPr>
      <xdr:spPr bwMode="auto">
        <a:xfrm>
          <a:off x="10848975" y="20012025"/>
          <a:ext cx="304800" cy="790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790575"/>
    <xdr:sp macro="" textlink="">
      <xdr:nvSpPr>
        <xdr:cNvPr id="24" name="AutoShape 34" descr="Výsledek obrázku pro Robeta"/>
        <xdr:cNvSpPr>
          <a:spLocks noChangeAspect="1" noChangeArrowheads="1"/>
        </xdr:cNvSpPr>
      </xdr:nvSpPr>
      <xdr:spPr bwMode="auto">
        <a:xfrm>
          <a:off x="10848975" y="20012025"/>
          <a:ext cx="304800" cy="790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1838325"/>
    <xdr:sp macro="" textlink="">
      <xdr:nvSpPr>
        <xdr:cNvPr id="25" name="AutoShape 38" descr="Výsledek obrázku pro SAVO proti plísním"/>
        <xdr:cNvSpPr>
          <a:spLocks noChangeAspect="1" noChangeArrowheads="1"/>
        </xdr:cNvSpPr>
      </xdr:nvSpPr>
      <xdr:spPr bwMode="auto">
        <a:xfrm>
          <a:off x="10848975" y="20012025"/>
          <a:ext cx="304800" cy="18383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1343025"/>
    <xdr:sp macro="" textlink="">
      <xdr:nvSpPr>
        <xdr:cNvPr id="27" name="AutoShape 42" descr="Výsledek obrázku pro SAVO perex"/>
        <xdr:cNvSpPr>
          <a:spLocks noChangeAspect="1" noChangeArrowheads="1"/>
        </xdr:cNvSpPr>
      </xdr:nvSpPr>
      <xdr:spPr bwMode="auto">
        <a:xfrm>
          <a:off x="10848975" y="20012025"/>
          <a:ext cx="304800" cy="13430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1905000"/>
    <xdr:sp macro="" textlink="">
      <xdr:nvSpPr>
        <xdr:cNvPr id="29" name="AutoShape 46" descr="Výsledek obrázku pro Drát&amp;ecaron;nka maxi kovová 50 g"/>
        <xdr:cNvSpPr>
          <a:spLocks noChangeAspect="1" noChangeArrowheads="1"/>
        </xdr:cNvSpPr>
      </xdr:nvSpPr>
      <xdr:spPr bwMode="auto">
        <a:xfrm>
          <a:off x="10848975" y="16764000"/>
          <a:ext cx="304800" cy="1905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1933575"/>
    <xdr:sp macro="" textlink="">
      <xdr:nvSpPr>
        <xdr:cNvPr id="30" name="AutoShape 1" descr="Výsledek obrázku pro real proti prachu">
          <a:hlinkClick r:id="rId2"/>
        </xdr:cNvPr>
        <xdr:cNvSpPr>
          <a:spLocks noChangeAspect="1" noChangeArrowheads="1"/>
        </xdr:cNvSpPr>
      </xdr:nvSpPr>
      <xdr:spPr bwMode="auto">
        <a:xfrm>
          <a:off x="10848975" y="20012025"/>
          <a:ext cx="304800" cy="1933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2152650"/>
    <xdr:sp macro="" textlink="">
      <xdr:nvSpPr>
        <xdr:cNvPr id="32" name="AutoShape 22" descr="Výsledek obrázku pro Odpadkový kbelík univerzální classic"/>
        <xdr:cNvSpPr>
          <a:spLocks noChangeAspect="1" noChangeArrowheads="1"/>
        </xdr:cNvSpPr>
      </xdr:nvSpPr>
      <xdr:spPr bwMode="auto">
        <a:xfrm>
          <a:off x="10848975" y="25203150"/>
          <a:ext cx="304800" cy="21526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2124075"/>
    <xdr:sp macro="" textlink="">
      <xdr:nvSpPr>
        <xdr:cNvPr id="33" name="AutoShape 23" descr="Výsledek obrázku pro Odpadkový kbelík univerzální classic"/>
        <xdr:cNvSpPr>
          <a:spLocks noChangeAspect="1" noChangeArrowheads="1"/>
        </xdr:cNvSpPr>
      </xdr:nvSpPr>
      <xdr:spPr bwMode="auto">
        <a:xfrm>
          <a:off x="10848975" y="25203150"/>
          <a:ext cx="304800" cy="2124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2124075"/>
    <xdr:sp macro="" textlink="">
      <xdr:nvSpPr>
        <xdr:cNvPr id="34" name="AutoShape 24" descr="Výsledek obrázku pro Odpadkový kbelík univerzální classic"/>
        <xdr:cNvSpPr>
          <a:spLocks noChangeAspect="1" noChangeArrowheads="1"/>
        </xdr:cNvSpPr>
      </xdr:nvSpPr>
      <xdr:spPr bwMode="auto">
        <a:xfrm>
          <a:off x="10848975" y="25203150"/>
          <a:ext cx="304800" cy="2124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2886075"/>
    <xdr:sp macro="" textlink="">
      <xdr:nvSpPr>
        <xdr:cNvPr id="35" name="AutoShape 32" descr="Výsledek obrázku pro Forsil bio"/>
        <xdr:cNvSpPr>
          <a:spLocks noChangeAspect="1" noChangeArrowheads="1"/>
        </xdr:cNvSpPr>
      </xdr:nvSpPr>
      <xdr:spPr bwMode="auto">
        <a:xfrm>
          <a:off x="10848975" y="25203150"/>
          <a:ext cx="304800" cy="2886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2886075"/>
    <xdr:sp macro="" textlink="">
      <xdr:nvSpPr>
        <xdr:cNvPr id="36" name="AutoShape 33" descr="Výsledek obrázku pro Forsil bio"/>
        <xdr:cNvSpPr>
          <a:spLocks noChangeAspect="1" noChangeArrowheads="1"/>
        </xdr:cNvSpPr>
      </xdr:nvSpPr>
      <xdr:spPr bwMode="auto">
        <a:xfrm>
          <a:off x="10848975" y="25203150"/>
          <a:ext cx="304800" cy="2886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2886075"/>
    <xdr:sp macro="" textlink="">
      <xdr:nvSpPr>
        <xdr:cNvPr id="37" name="AutoShape 34" descr="Výsledek obrázku pro Robeta"/>
        <xdr:cNvSpPr>
          <a:spLocks noChangeAspect="1" noChangeArrowheads="1"/>
        </xdr:cNvSpPr>
      </xdr:nvSpPr>
      <xdr:spPr bwMode="auto">
        <a:xfrm>
          <a:off x="10848975" y="25203150"/>
          <a:ext cx="304800" cy="2886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304800"/>
    <xdr:sp macro="" textlink="">
      <xdr:nvSpPr>
        <xdr:cNvPr id="38" name="AutoShape 38" descr="Výsledek obrázku pro SAVO proti plísním"/>
        <xdr:cNvSpPr>
          <a:spLocks noChangeAspect="1" noChangeArrowheads="1"/>
        </xdr:cNvSpPr>
      </xdr:nvSpPr>
      <xdr:spPr bwMode="auto">
        <a:xfrm>
          <a:off x="10848975" y="252031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1352550"/>
    <xdr:sp macro="" textlink="">
      <xdr:nvSpPr>
        <xdr:cNvPr id="39" name="AutoShape 42" descr="Výsledek obrázku pro SAVO perex"/>
        <xdr:cNvSpPr>
          <a:spLocks noChangeAspect="1" noChangeArrowheads="1"/>
        </xdr:cNvSpPr>
      </xdr:nvSpPr>
      <xdr:spPr bwMode="auto">
        <a:xfrm>
          <a:off x="10848975" y="25203150"/>
          <a:ext cx="304800" cy="13525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40</xdr:row>
      <xdr:rowOff>0</xdr:rowOff>
    </xdr:from>
    <xdr:ext cx="304800" cy="2095500"/>
    <xdr:sp macro="" textlink="">
      <xdr:nvSpPr>
        <xdr:cNvPr id="40" name="AutoShape 46" descr="Výsledek obrázku pro Drát&amp;ecaron;nka maxi kovová 50 g"/>
        <xdr:cNvSpPr>
          <a:spLocks noChangeAspect="1" noChangeArrowheads="1"/>
        </xdr:cNvSpPr>
      </xdr:nvSpPr>
      <xdr:spPr bwMode="auto">
        <a:xfrm>
          <a:off x="10848975" y="23479125"/>
          <a:ext cx="304800" cy="20955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1943100"/>
    <xdr:sp macro="" textlink="">
      <xdr:nvSpPr>
        <xdr:cNvPr id="41" name="AutoShape 1" descr="Výsledek obrázku pro real proti prachu">
          <a:hlinkClick r:id="rId3"/>
        </xdr:cNvPr>
        <xdr:cNvSpPr>
          <a:spLocks noChangeAspect="1" noChangeArrowheads="1"/>
        </xdr:cNvSpPr>
      </xdr:nvSpPr>
      <xdr:spPr bwMode="auto">
        <a:xfrm>
          <a:off x="10848975" y="25203150"/>
          <a:ext cx="304800" cy="19431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2247900"/>
    <xdr:sp macro="" textlink="">
      <xdr:nvSpPr>
        <xdr:cNvPr id="42" name="AutoShape 22" descr="Výsledek obrázku pro Odpadkový kbelík univerzální classic"/>
        <xdr:cNvSpPr>
          <a:spLocks noChangeAspect="1" noChangeArrowheads="1"/>
        </xdr:cNvSpPr>
      </xdr:nvSpPr>
      <xdr:spPr bwMode="auto">
        <a:xfrm>
          <a:off x="10848975" y="43329225"/>
          <a:ext cx="304800" cy="22479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2124075"/>
    <xdr:sp macro="" textlink="">
      <xdr:nvSpPr>
        <xdr:cNvPr id="43" name="AutoShape 23" descr="Výsledek obrázku pro Odpadkový kbelík univerzální classic"/>
        <xdr:cNvSpPr>
          <a:spLocks noChangeAspect="1" noChangeArrowheads="1"/>
        </xdr:cNvSpPr>
      </xdr:nvSpPr>
      <xdr:spPr bwMode="auto">
        <a:xfrm>
          <a:off x="10848975" y="43329225"/>
          <a:ext cx="304800" cy="2124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2124075"/>
    <xdr:sp macro="" textlink="">
      <xdr:nvSpPr>
        <xdr:cNvPr id="44" name="AutoShape 24" descr="Výsledek obrázku pro Odpadkový kbelík univerzální classic"/>
        <xdr:cNvSpPr>
          <a:spLocks noChangeAspect="1" noChangeArrowheads="1"/>
        </xdr:cNvSpPr>
      </xdr:nvSpPr>
      <xdr:spPr bwMode="auto">
        <a:xfrm>
          <a:off x="10848975" y="43329225"/>
          <a:ext cx="304800" cy="2124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790575"/>
    <xdr:sp macro="" textlink="">
      <xdr:nvSpPr>
        <xdr:cNvPr id="45" name="AutoShape 32" descr="Výsledek obrázku pro Forsil bio"/>
        <xdr:cNvSpPr>
          <a:spLocks noChangeAspect="1" noChangeArrowheads="1"/>
        </xdr:cNvSpPr>
      </xdr:nvSpPr>
      <xdr:spPr bwMode="auto">
        <a:xfrm>
          <a:off x="10848975" y="43329225"/>
          <a:ext cx="304800" cy="790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790575"/>
    <xdr:sp macro="" textlink="">
      <xdr:nvSpPr>
        <xdr:cNvPr id="46" name="AutoShape 33" descr="Výsledek obrázku pro Forsil bio"/>
        <xdr:cNvSpPr>
          <a:spLocks noChangeAspect="1" noChangeArrowheads="1"/>
        </xdr:cNvSpPr>
      </xdr:nvSpPr>
      <xdr:spPr bwMode="auto">
        <a:xfrm>
          <a:off x="10848975" y="43329225"/>
          <a:ext cx="304800" cy="790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790575"/>
    <xdr:sp macro="" textlink="">
      <xdr:nvSpPr>
        <xdr:cNvPr id="47" name="AutoShape 34" descr="Výsledek obrázku pro Robeta"/>
        <xdr:cNvSpPr>
          <a:spLocks noChangeAspect="1" noChangeArrowheads="1"/>
        </xdr:cNvSpPr>
      </xdr:nvSpPr>
      <xdr:spPr bwMode="auto">
        <a:xfrm>
          <a:off x="10848975" y="43329225"/>
          <a:ext cx="304800" cy="790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685800"/>
    <xdr:sp macro="" textlink="">
      <xdr:nvSpPr>
        <xdr:cNvPr id="48" name="AutoShape 38" descr="Výsledek obrázku pro SAVO proti plísním"/>
        <xdr:cNvSpPr>
          <a:spLocks noChangeAspect="1" noChangeArrowheads="1"/>
        </xdr:cNvSpPr>
      </xdr:nvSpPr>
      <xdr:spPr bwMode="auto">
        <a:xfrm>
          <a:off x="10848975" y="43329225"/>
          <a:ext cx="304800" cy="685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1352550"/>
    <xdr:sp macro="" textlink="">
      <xdr:nvSpPr>
        <xdr:cNvPr id="49" name="AutoShape 42" descr="Výsledek obrázku pro SAVO perex"/>
        <xdr:cNvSpPr>
          <a:spLocks noChangeAspect="1" noChangeArrowheads="1"/>
        </xdr:cNvSpPr>
      </xdr:nvSpPr>
      <xdr:spPr bwMode="auto">
        <a:xfrm>
          <a:off x="10848975" y="43329225"/>
          <a:ext cx="304800" cy="13525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1714500"/>
    <xdr:sp macro="" textlink="">
      <xdr:nvSpPr>
        <xdr:cNvPr id="50" name="AutoShape 46" descr="Výsledek obrázku pro Drát&amp;ecaron;nka maxi kovová 50 g"/>
        <xdr:cNvSpPr>
          <a:spLocks noChangeAspect="1" noChangeArrowheads="1"/>
        </xdr:cNvSpPr>
      </xdr:nvSpPr>
      <xdr:spPr bwMode="auto">
        <a:xfrm>
          <a:off x="10848975" y="43329225"/>
          <a:ext cx="304800" cy="17145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81000"/>
    <xdr:sp macro="" textlink="">
      <xdr:nvSpPr>
        <xdr:cNvPr id="51" name="AutoShape 1" descr="Výsledek obrázku pro real proti prachu">
          <a:hlinkClick r:id="rId4"/>
        </xdr:cNvPr>
        <xdr:cNvSpPr>
          <a:spLocks noChangeAspect="1" noChangeArrowheads="1"/>
        </xdr:cNvSpPr>
      </xdr:nvSpPr>
      <xdr:spPr bwMode="auto">
        <a:xfrm>
          <a:off x="10848975" y="43329225"/>
          <a:ext cx="304800" cy="381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2124075"/>
    <xdr:sp macro="" textlink="">
      <xdr:nvSpPr>
        <xdr:cNvPr id="52" name="AutoShape 22" descr="Výsledek obrázku pro Odpadkový kbelík univerzální classic"/>
        <xdr:cNvSpPr>
          <a:spLocks noChangeAspect="1" noChangeArrowheads="1"/>
        </xdr:cNvSpPr>
      </xdr:nvSpPr>
      <xdr:spPr bwMode="auto">
        <a:xfrm>
          <a:off x="10848975" y="43329225"/>
          <a:ext cx="304800" cy="2124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2124075"/>
    <xdr:sp macro="" textlink="">
      <xdr:nvSpPr>
        <xdr:cNvPr id="53" name="AutoShape 23" descr="Výsledek obrázku pro Odpadkový kbelík univerzální classic"/>
        <xdr:cNvSpPr>
          <a:spLocks noChangeAspect="1" noChangeArrowheads="1"/>
        </xdr:cNvSpPr>
      </xdr:nvSpPr>
      <xdr:spPr bwMode="auto">
        <a:xfrm>
          <a:off x="10848975" y="43329225"/>
          <a:ext cx="304800" cy="2124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2124075"/>
    <xdr:sp macro="" textlink="">
      <xdr:nvSpPr>
        <xdr:cNvPr id="54" name="AutoShape 24" descr="Výsledek obrázku pro Odpadkový kbelík univerzální classic"/>
        <xdr:cNvSpPr>
          <a:spLocks noChangeAspect="1" noChangeArrowheads="1"/>
        </xdr:cNvSpPr>
      </xdr:nvSpPr>
      <xdr:spPr bwMode="auto">
        <a:xfrm>
          <a:off x="10848975" y="43329225"/>
          <a:ext cx="304800" cy="2124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1762125"/>
    <xdr:sp macro="" textlink="">
      <xdr:nvSpPr>
        <xdr:cNvPr id="55" name="AutoShape 32" descr="Výsledek obrázku pro Forsil bio"/>
        <xdr:cNvSpPr>
          <a:spLocks noChangeAspect="1" noChangeArrowheads="1"/>
        </xdr:cNvSpPr>
      </xdr:nvSpPr>
      <xdr:spPr bwMode="auto">
        <a:xfrm>
          <a:off x="10848975" y="43329225"/>
          <a:ext cx="304800" cy="17621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1762125"/>
    <xdr:sp macro="" textlink="">
      <xdr:nvSpPr>
        <xdr:cNvPr id="56" name="AutoShape 33" descr="Výsledek obrázku pro Forsil bio"/>
        <xdr:cNvSpPr>
          <a:spLocks noChangeAspect="1" noChangeArrowheads="1"/>
        </xdr:cNvSpPr>
      </xdr:nvSpPr>
      <xdr:spPr bwMode="auto">
        <a:xfrm>
          <a:off x="10848975" y="43329225"/>
          <a:ext cx="304800" cy="17621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1762125"/>
    <xdr:sp macro="" textlink="">
      <xdr:nvSpPr>
        <xdr:cNvPr id="57" name="AutoShape 34" descr="Výsledek obrázku pro Robeta"/>
        <xdr:cNvSpPr>
          <a:spLocks noChangeAspect="1" noChangeArrowheads="1"/>
        </xdr:cNvSpPr>
      </xdr:nvSpPr>
      <xdr:spPr bwMode="auto">
        <a:xfrm>
          <a:off x="10848975" y="43329225"/>
          <a:ext cx="304800" cy="17621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1266825"/>
    <xdr:sp macro="" textlink="">
      <xdr:nvSpPr>
        <xdr:cNvPr id="58" name="AutoShape 38" descr="Výsledek obrázku pro SAVO proti plísním"/>
        <xdr:cNvSpPr>
          <a:spLocks noChangeAspect="1" noChangeArrowheads="1"/>
        </xdr:cNvSpPr>
      </xdr:nvSpPr>
      <xdr:spPr bwMode="auto">
        <a:xfrm>
          <a:off x="10848975" y="43329225"/>
          <a:ext cx="304800" cy="12668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2124075"/>
    <xdr:sp macro="" textlink="">
      <xdr:nvSpPr>
        <xdr:cNvPr id="59" name="AutoShape 46" descr="Výsledek obrázku pro Drát&amp;ecaron;nka maxi kovová 50 g"/>
        <xdr:cNvSpPr>
          <a:spLocks noChangeAspect="1" noChangeArrowheads="1"/>
        </xdr:cNvSpPr>
      </xdr:nvSpPr>
      <xdr:spPr bwMode="auto">
        <a:xfrm>
          <a:off x="10848975" y="43329225"/>
          <a:ext cx="304800" cy="2124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1943100"/>
    <xdr:sp macro="" textlink="">
      <xdr:nvSpPr>
        <xdr:cNvPr id="60" name="AutoShape 1" descr="Výsledek obrázku pro real proti prachu">
          <a:hlinkClick r:id="rId5"/>
        </xdr:cNvPr>
        <xdr:cNvSpPr>
          <a:spLocks noChangeAspect="1" noChangeArrowheads="1"/>
        </xdr:cNvSpPr>
      </xdr:nvSpPr>
      <xdr:spPr bwMode="auto">
        <a:xfrm>
          <a:off x="10848975" y="43329225"/>
          <a:ext cx="304800" cy="19431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1162050"/>
    <xdr:sp macro="" textlink="">
      <xdr:nvSpPr>
        <xdr:cNvPr id="61" name="AutoShape 22" descr="Výsledek obrázku pro Odpadkový kbelík univerzální classic"/>
        <xdr:cNvSpPr>
          <a:spLocks noChangeAspect="1" noChangeArrowheads="1"/>
        </xdr:cNvSpPr>
      </xdr:nvSpPr>
      <xdr:spPr bwMode="auto">
        <a:xfrm>
          <a:off x="10848975" y="647700"/>
          <a:ext cx="304800" cy="11620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1143000"/>
    <xdr:sp macro="" textlink="">
      <xdr:nvSpPr>
        <xdr:cNvPr id="62" name="AutoShape 23" descr="Výsledek obrázku pro Odpadkový kbelík univerzální classic"/>
        <xdr:cNvSpPr>
          <a:spLocks noChangeAspect="1" noChangeArrowheads="1"/>
        </xdr:cNvSpPr>
      </xdr:nvSpPr>
      <xdr:spPr bwMode="auto">
        <a:xfrm>
          <a:off x="10848975" y="6477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1143000"/>
    <xdr:sp macro="" textlink="">
      <xdr:nvSpPr>
        <xdr:cNvPr id="63" name="AutoShape 24" descr="Výsledek obrázku pro Odpadkový kbelík univerzální classic"/>
        <xdr:cNvSpPr>
          <a:spLocks noChangeAspect="1" noChangeArrowheads="1"/>
        </xdr:cNvSpPr>
      </xdr:nvSpPr>
      <xdr:spPr bwMode="auto">
        <a:xfrm>
          <a:off x="10848975" y="6477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1143000"/>
    <xdr:sp macro="" textlink="">
      <xdr:nvSpPr>
        <xdr:cNvPr id="64" name="AutoShape 32" descr="Výsledek obrázku pro Forsil bio"/>
        <xdr:cNvSpPr>
          <a:spLocks noChangeAspect="1" noChangeArrowheads="1"/>
        </xdr:cNvSpPr>
      </xdr:nvSpPr>
      <xdr:spPr bwMode="auto">
        <a:xfrm>
          <a:off x="10848975" y="6477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1143000"/>
    <xdr:sp macro="" textlink="">
      <xdr:nvSpPr>
        <xdr:cNvPr id="65" name="AutoShape 33" descr="Výsledek obrázku pro Forsil bio"/>
        <xdr:cNvSpPr>
          <a:spLocks noChangeAspect="1" noChangeArrowheads="1"/>
        </xdr:cNvSpPr>
      </xdr:nvSpPr>
      <xdr:spPr bwMode="auto">
        <a:xfrm>
          <a:off x="10848975" y="6477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1143000"/>
    <xdr:sp macro="" textlink="">
      <xdr:nvSpPr>
        <xdr:cNvPr id="66" name="AutoShape 34" descr="Výsledek obrázku pro Robeta"/>
        <xdr:cNvSpPr>
          <a:spLocks noChangeAspect="1" noChangeArrowheads="1"/>
        </xdr:cNvSpPr>
      </xdr:nvSpPr>
      <xdr:spPr bwMode="auto">
        <a:xfrm>
          <a:off x="10848975" y="6477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67" name="AutoShape 38" descr="Výsledek obrázku pro SAVO proti plísním"/>
        <xdr:cNvSpPr>
          <a:spLocks noChangeAspect="1" noChangeArrowheads="1"/>
        </xdr:cNvSpPr>
      </xdr:nvSpPr>
      <xdr:spPr bwMode="auto">
        <a:xfrm>
          <a:off x="10848975" y="647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1143000"/>
    <xdr:sp macro="" textlink="">
      <xdr:nvSpPr>
        <xdr:cNvPr id="68" name="AutoShape 42" descr="Výsledek obrázku pro SAVO perex"/>
        <xdr:cNvSpPr>
          <a:spLocks noChangeAspect="1" noChangeArrowheads="1"/>
        </xdr:cNvSpPr>
      </xdr:nvSpPr>
      <xdr:spPr bwMode="auto">
        <a:xfrm>
          <a:off x="10848975" y="6477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1143000"/>
    <xdr:sp macro="" textlink="">
      <xdr:nvSpPr>
        <xdr:cNvPr id="69" name="AutoShape 46" descr="Výsledek obrázku pro Drát&amp;ecaron;nka maxi kovová 50 g"/>
        <xdr:cNvSpPr>
          <a:spLocks noChangeAspect="1" noChangeArrowheads="1"/>
        </xdr:cNvSpPr>
      </xdr:nvSpPr>
      <xdr:spPr bwMode="auto">
        <a:xfrm>
          <a:off x="10848975" y="6477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1143000"/>
    <xdr:sp macro="" textlink="">
      <xdr:nvSpPr>
        <xdr:cNvPr id="70" name="AutoShape 1" descr="Výsledek obrázku pro real proti prachu">
          <a:hlinkClick r:id="rId6"/>
        </xdr:cNvPr>
        <xdr:cNvSpPr>
          <a:spLocks noChangeAspect="1" noChangeArrowheads="1"/>
        </xdr:cNvSpPr>
      </xdr:nvSpPr>
      <xdr:spPr bwMode="auto">
        <a:xfrm>
          <a:off x="10848975" y="647700"/>
          <a:ext cx="304800" cy="1143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2200275"/>
    <xdr:sp macro="" textlink="">
      <xdr:nvSpPr>
        <xdr:cNvPr id="71" name="AutoShape 22" descr="Výsledek obrázku pro Odpadkový kbelík univerzální classic"/>
        <xdr:cNvSpPr>
          <a:spLocks noChangeAspect="1" noChangeArrowheads="1"/>
        </xdr:cNvSpPr>
      </xdr:nvSpPr>
      <xdr:spPr bwMode="auto">
        <a:xfrm>
          <a:off x="10848975" y="13306425"/>
          <a:ext cx="304800" cy="2200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790575"/>
    <xdr:sp macro="" textlink="">
      <xdr:nvSpPr>
        <xdr:cNvPr id="74" name="AutoShape 32" descr="Výsledek obrázku pro Forsil bio"/>
        <xdr:cNvSpPr>
          <a:spLocks noChangeAspect="1" noChangeArrowheads="1"/>
        </xdr:cNvSpPr>
      </xdr:nvSpPr>
      <xdr:spPr bwMode="auto">
        <a:xfrm>
          <a:off x="10848975" y="13306425"/>
          <a:ext cx="304800" cy="7905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72" name="AutoShape 38" descr="Výsledek obrázku pro SAVO proti plísním"/>
        <xdr:cNvSpPr>
          <a:spLocks noChangeAspect="1" noChangeArrowheads="1"/>
        </xdr:cNvSpPr>
      </xdr:nvSpPr>
      <xdr:spPr bwMode="auto">
        <a:xfrm>
          <a:off x="10848975" y="13887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73" name="AutoShape 38" descr="Výsledek obrázku pro SAVO proti plísním"/>
        <xdr:cNvSpPr>
          <a:spLocks noChangeAspect="1" noChangeArrowheads="1"/>
        </xdr:cNvSpPr>
      </xdr:nvSpPr>
      <xdr:spPr bwMode="auto">
        <a:xfrm>
          <a:off x="10848975" y="205930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75" name="AutoShape 38" descr="Výsledek obrázku pro SAVO proti plísním"/>
        <xdr:cNvSpPr>
          <a:spLocks noChangeAspect="1" noChangeArrowheads="1"/>
        </xdr:cNvSpPr>
      </xdr:nvSpPr>
      <xdr:spPr bwMode="auto">
        <a:xfrm>
          <a:off x="10848975" y="259746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76" name="AutoShape 38" descr="Výsledek obrázku pro SAVO proti plísním"/>
        <xdr:cNvSpPr>
          <a:spLocks noChangeAspect="1" noChangeArrowheads="1"/>
        </xdr:cNvSpPr>
      </xdr:nvSpPr>
      <xdr:spPr bwMode="auto">
        <a:xfrm>
          <a:off x="10848975" y="392144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77" name="AutoShape 38" descr="Výsledek obrázku pro SAVO proti plísním"/>
        <xdr:cNvSpPr>
          <a:spLocks noChangeAspect="1" noChangeArrowheads="1"/>
        </xdr:cNvSpPr>
      </xdr:nvSpPr>
      <xdr:spPr bwMode="auto">
        <a:xfrm>
          <a:off x="10848975" y="437102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7"/>
  <sheetViews>
    <sheetView tabSelected="1" workbookViewId="0" topLeftCell="A1">
      <selection activeCell="B91" sqref="B91"/>
    </sheetView>
  </sheetViews>
  <sheetFormatPr defaultColWidth="9.140625" defaultRowHeight="15"/>
  <cols>
    <col min="1" max="1" width="9.140625" style="5" customWidth="1"/>
    <col min="2" max="2" width="69.57421875" style="2" customWidth="1"/>
    <col min="3" max="3" width="23.8515625" style="2" customWidth="1"/>
    <col min="4" max="4" width="13.8515625" style="9" customWidth="1"/>
    <col min="5" max="5" width="9.140625" style="4" customWidth="1"/>
    <col min="6" max="7" width="16.421875" style="4" customWidth="1"/>
    <col min="8" max="8" width="4.28125" style="13" customWidth="1"/>
  </cols>
  <sheetData>
    <row r="1" ht="18.45">
      <c r="B1" s="42" t="s">
        <v>32</v>
      </c>
    </row>
    <row r="2" ht="18.45">
      <c r="B2" s="42"/>
    </row>
    <row r="3" ht="15">
      <c r="B3" s="43" t="s">
        <v>33</v>
      </c>
    </row>
    <row r="4" spans="1:4" ht="15">
      <c r="A4" s="10" t="s">
        <v>14</v>
      </c>
      <c r="B4"/>
      <c r="C4" s="5"/>
      <c r="D4" s="5"/>
    </row>
    <row r="5" spans="1:4" ht="15">
      <c r="A5" s="11" t="s">
        <v>31</v>
      </c>
      <c r="B5" s="22"/>
      <c r="C5" s="23"/>
      <c r="D5" s="5"/>
    </row>
    <row r="6" spans="1:4" ht="15">
      <c r="A6" s="11" t="s">
        <v>26</v>
      </c>
      <c r="B6"/>
      <c r="C6" s="5"/>
      <c r="D6" s="5"/>
    </row>
    <row r="7" spans="1:4" ht="15.75" thickBot="1">
      <c r="A7" s="11"/>
      <c r="B7"/>
      <c r="C7" s="5"/>
      <c r="D7" s="5"/>
    </row>
    <row r="8" spans="1:8" ht="15" customHeight="1">
      <c r="A8" s="58" t="s">
        <v>4</v>
      </c>
      <c r="B8" s="60" t="s">
        <v>2</v>
      </c>
      <c r="C8" s="60" t="s">
        <v>3</v>
      </c>
      <c r="D8" s="62" t="s">
        <v>7</v>
      </c>
      <c r="E8" s="56" t="s">
        <v>0</v>
      </c>
      <c r="F8" s="47" t="s">
        <v>5</v>
      </c>
      <c r="G8" s="49" t="s">
        <v>6</v>
      </c>
      <c r="H8" s="14"/>
    </row>
    <row r="9" spans="1:8" ht="15.75" thickBot="1">
      <c r="A9" s="59"/>
      <c r="B9" s="61"/>
      <c r="C9" s="61"/>
      <c r="D9" s="63"/>
      <c r="E9" s="57"/>
      <c r="F9" s="48"/>
      <c r="G9" s="50"/>
      <c r="H9" s="14"/>
    </row>
    <row r="10" spans="1:8" ht="135">
      <c r="A10" s="6">
        <v>1</v>
      </c>
      <c r="B10" s="7" t="s">
        <v>44</v>
      </c>
      <c r="C10" s="7" t="s">
        <v>15</v>
      </c>
      <c r="D10" s="21">
        <v>8</v>
      </c>
      <c r="E10" s="8" t="s">
        <v>1</v>
      </c>
      <c r="F10" s="12">
        <v>0</v>
      </c>
      <c r="G10" s="16">
        <f>D10*F10</f>
        <v>0</v>
      </c>
      <c r="H10" s="15"/>
    </row>
    <row r="11" spans="1:8" ht="72.9">
      <c r="A11" s="6">
        <v>2</v>
      </c>
      <c r="B11" s="7" t="s">
        <v>45</v>
      </c>
      <c r="C11" s="7" t="s">
        <v>16</v>
      </c>
      <c r="D11" s="21">
        <v>2</v>
      </c>
      <c r="E11" s="1" t="s">
        <v>1</v>
      </c>
      <c r="F11" s="12">
        <v>0</v>
      </c>
      <c r="G11" s="16">
        <f aca="true" t="shared" si="0" ref="G11:G17">D11*F11</f>
        <v>0</v>
      </c>
      <c r="H11" s="15"/>
    </row>
    <row r="12" spans="1:8" ht="116.6">
      <c r="A12" s="6">
        <v>3</v>
      </c>
      <c r="B12" s="7" t="s">
        <v>46</v>
      </c>
      <c r="C12" s="7" t="s">
        <v>18</v>
      </c>
      <c r="D12" s="21">
        <v>2</v>
      </c>
      <c r="E12" s="1" t="s">
        <v>1</v>
      </c>
      <c r="F12" s="12">
        <v>0</v>
      </c>
      <c r="G12" s="16">
        <f t="shared" si="0"/>
        <v>0</v>
      </c>
      <c r="H12" s="15"/>
    </row>
    <row r="13" spans="1:8" ht="116.6">
      <c r="A13" s="6">
        <v>4</v>
      </c>
      <c r="B13" s="7" t="s">
        <v>47</v>
      </c>
      <c r="C13" s="7" t="s">
        <v>20</v>
      </c>
      <c r="D13" s="21">
        <v>1</v>
      </c>
      <c r="E13" s="1" t="s">
        <v>1</v>
      </c>
      <c r="F13" s="12">
        <v>0</v>
      </c>
      <c r="G13" s="16">
        <f t="shared" si="0"/>
        <v>0</v>
      </c>
      <c r="H13" s="15"/>
    </row>
    <row r="14" spans="1:8" ht="116.6">
      <c r="A14" s="29">
        <v>5</v>
      </c>
      <c r="B14" s="3" t="s">
        <v>48</v>
      </c>
      <c r="C14" s="3" t="s">
        <v>21</v>
      </c>
      <c r="D14" s="30">
        <v>2</v>
      </c>
      <c r="E14" s="1" t="s">
        <v>1</v>
      </c>
      <c r="F14" s="31">
        <v>0</v>
      </c>
      <c r="G14" s="32">
        <f t="shared" si="0"/>
        <v>0</v>
      </c>
      <c r="H14" s="15"/>
    </row>
    <row r="15" spans="1:8" ht="87.45">
      <c r="A15" s="6">
        <v>6</v>
      </c>
      <c r="B15" s="7" t="s">
        <v>49</v>
      </c>
      <c r="C15" s="7" t="s">
        <v>19</v>
      </c>
      <c r="D15" s="21">
        <v>4</v>
      </c>
      <c r="E15" s="1" t="s">
        <v>1</v>
      </c>
      <c r="F15" s="12">
        <v>0</v>
      </c>
      <c r="G15" s="16">
        <f aca="true" t="shared" si="1" ref="G15">D15*F15</f>
        <v>0</v>
      </c>
      <c r="H15" s="15"/>
    </row>
    <row r="16" spans="1:8" ht="102">
      <c r="A16" s="6">
        <v>7</v>
      </c>
      <c r="B16" s="7" t="s">
        <v>50</v>
      </c>
      <c r="C16" s="7" t="s">
        <v>22</v>
      </c>
      <c r="D16" s="21">
        <v>6</v>
      </c>
      <c r="E16" s="1" t="s">
        <v>1</v>
      </c>
      <c r="F16" s="12">
        <v>0</v>
      </c>
      <c r="G16" s="16">
        <f t="shared" si="0"/>
        <v>0</v>
      </c>
      <c r="H16" s="15"/>
    </row>
    <row r="17" spans="1:8" ht="87.45">
      <c r="A17" s="6">
        <v>8</v>
      </c>
      <c r="B17" s="3" t="s">
        <v>51</v>
      </c>
      <c r="C17" s="3" t="s">
        <v>24</v>
      </c>
      <c r="D17" s="41">
        <v>8</v>
      </c>
      <c r="E17" s="1" t="s">
        <v>1</v>
      </c>
      <c r="F17" s="12">
        <v>0</v>
      </c>
      <c r="G17" s="16">
        <f t="shared" si="0"/>
        <v>0</v>
      </c>
      <c r="H17" s="15"/>
    </row>
    <row r="18" spans="1:8" ht="73.3" thickBot="1">
      <c r="A18" s="6">
        <v>9</v>
      </c>
      <c r="B18" s="7" t="s">
        <v>52</v>
      </c>
      <c r="C18" s="7" t="s">
        <v>25</v>
      </c>
      <c r="D18" s="39">
        <v>6</v>
      </c>
      <c r="E18" s="40" t="s">
        <v>1</v>
      </c>
      <c r="F18" s="12">
        <v>0</v>
      </c>
      <c r="G18" s="16">
        <f aca="true" t="shared" si="2" ref="G18">D18*F18</f>
        <v>0</v>
      </c>
      <c r="H18" s="15"/>
    </row>
    <row r="19" spans="1:7" ht="15.75" thickBot="1">
      <c r="A19" s="51" t="s">
        <v>8</v>
      </c>
      <c r="B19" s="52"/>
      <c r="C19" s="53"/>
      <c r="D19" s="17" t="s">
        <v>9</v>
      </c>
      <c r="E19" s="18" t="s">
        <v>10</v>
      </c>
      <c r="F19" s="19" t="s">
        <v>10</v>
      </c>
      <c r="G19" s="20">
        <f>SUM(G10:G18)</f>
        <v>0</v>
      </c>
    </row>
    <row r="20" ht="15"/>
    <row r="21" ht="15">
      <c r="B21" s="43" t="s">
        <v>34</v>
      </c>
    </row>
    <row r="22" spans="1:8" s="28" customFormat="1" ht="15">
      <c r="A22" s="10" t="s">
        <v>12</v>
      </c>
      <c r="B22"/>
      <c r="C22" s="5"/>
      <c r="D22" s="5"/>
      <c r="E22" s="4"/>
      <c r="F22" s="4"/>
      <c r="G22" s="4"/>
      <c r="H22" s="13"/>
    </row>
    <row r="23" spans="1:4" ht="15">
      <c r="A23" s="11" t="s">
        <v>31</v>
      </c>
      <c r="B23" s="22"/>
      <c r="C23" s="23"/>
      <c r="D23" s="5"/>
    </row>
    <row r="24" spans="1:8" s="28" customFormat="1" ht="15">
      <c r="A24" s="11" t="s">
        <v>27</v>
      </c>
      <c r="B24"/>
      <c r="C24" s="5"/>
      <c r="D24" s="5"/>
      <c r="E24" s="4"/>
      <c r="F24" s="4"/>
      <c r="G24" s="4"/>
      <c r="H24" s="13"/>
    </row>
    <row r="25" spans="1:8" s="28" customFormat="1" ht="15.75" thickBot="1">
      <c r="A25" s="11"/>
      <c r="B25"/>
      <c r="C25" s="5"/>
      <c r="D25" s="5"/>
      <c r="E25" s="4"/>
      <c r="F25" s="4"/>
      <c r="G25" s="4"/>
      <c r="H25" s="13"/>
    </row>
    <row r="26" spans="1:8" s="28" customFormat="1" ht="15" customHeight="1">
      <c r="A26" s="58" t="s">
        <v>4</v>
      </c>
      <c r="B26" s="60" t="s">
        <v>2</v>
      </c>
      <c r="C26" s="60" t="s">
        <v>3</v>
      </c>
      <c r="D26" s="62" t="s">
        <v>7</v>
      </c>
      <c r="E26" s="56" t="s">
        <v>0</v>
      </c>
      <c r="F26" s="47" t="s">
        <v>5</v>
      </c>
      <c r="G26" s="49" t="s">
        <v>6</v>
      </c>
      <c r="H26" s="14"/>
    </row>
    <row r="27" spans="1:8" s="28" customFormat="1" ht="15.75" thickBot="1">
      <c r="A27" s="59"/>
      <c r="B27" s="61"/>
      <c r="C27" s="61"/>
      <c r="D27" s="63"/>
      <c r="E27" s="57"/>
      <c r="F27" s="48"/>
      <c r="G27" s="50"/>
      <c r="H27" s="14"/>
    </row>
    <row r="28" spans="1:8" s="28" customFormat="1" ht="135">
      <c r="A28" s="6">
        <v>1</v>
      </c>
      <c r="B28" s="7" t="s">
        <v>53</v>
      </c>
      <c r="C28" s="7" t="s">
        <v>15</v>
      </c>
      <c r="D28" s="21">
        <v>10</v>
      </c>
      <c r="E28" s="8" t="s">
        <v>1</v>
      </c>
      <c r="F28" s="12">
        <v>0</v>
      </c>
      <c r="G28" s="16">
        <f>D28*F28</f>
        <v>0</v>
      </c>
      <c r="H28" s="15"/>
    </row>
    <row r="29" spans="1:8" s="28" customFormat="1" ht="120">
      <c r="A29" s="6">
        <v>2</v>
      </c>
      <c r="B29" s="7" t="s">
        <v>49</v>
      </c>
      <c r="C29" s="7" t="s">
        <v>19</v>
      </c>
      <c r="D29" s="21">
        <v>4</v>
      </c>
      <c r="E29" s="1" t="s">
        <v>1</v>
      </c>
      <c r="F29" s="12">
        <v>0</v>
      </c>
      <c r="G29" s="16">
        <f aca="true" t="shared" si="3" ref="G29:G30">D29*F29</f>
        <v>0</v>
      </c>
      <c r="H29" s="15"/>
    </row>
    <row r="30" spans="1:8" s="28" customFormat="1" ht="135.75" thickBot="1">
      <c r="A30" s="33">
        <v>3</v>
      </c>
      <c r="B30" s="34" t="s">
        <v>50</v>
      </c>
      <c r="C30" s="34" t="s">
        <v>22</v>
      </c>
      <c r="D30" s="35">
        <v>12</v>
      </c>
      <c r="E30" s="36" t="s">
        <v>1</v>
      </c>
      <c r="F30" s="37">
        <v>0</v>
      </c>
      <c r="G30" s="38">
        <f t="shared" si="3"/>
        <v>0</v>
      </c>
      <c r="H30" s="15"/>
    </row>
    <row r="31" spans="1:8" s="28" customFormat="1" ht="15.75" thickBot="1">
      <c r="A31" s="51" t="s">
        <v>8</v>
      </c>
      <c r="B31" s="52"/>
      <c r="C31" s="53"/>
      <c r="D31" s="17" t="s">
        <v>9</v>
      </c>
      <c r="E31" s="18" t="s">
        <v>10</v>
      </c>
      <c r="F31" s="19" t="s">
        <v>10</v>
      </c>
      <c r="G31" s="20">
        <f>SUM(G28:G30)</f>
        <v>0</v>
      </c>
      <c r="H31" s="13"/>
    </row>
    <row r="32" spans="1:8" s="28" customFormat="1" ht="15">
      <c r="A32" s="24"/>
      <c r="B32" s="24"/>
      <c r="C32" s="24"/>
      <c r="D32" s="25"/>
      <c r="E32" s="26"/>
      <c r="F32" s="27"/>
      <c r="G32" s="27"/>
      <c r="H32" s="13"/>
    </row>
    <row r="33" spans="1:8" s="28" customFormat="1" ht="15">
      <c r="A33" s="24"/>
      <c r="B33" s="24" t="s">
        <v>35</v>
      </c>
      <c r="C33" s="24"/>
      <c r="D33" s="25"/>
      <c r="E33" s="26"/>
      <c r="F33" s="27"/>
      <c r="G33" s="27"/>
      <c r="H33" s="13"/>
    </row>
    <row r="34" spans="1:8" s="28" customFormat="1" ht="15">
      <c r="A34" s="10" t="s">
        <v>28</v>
      </c>
      <c r="B34"/>
      <c r="C34" s="5"/>
      <c r="D34" s="5"/>
      <c r="E34" s="4"/>
      <c r="F34" s="4"/>
      <c r="G34" s="4"/>
      <c r="H34" s="13"/>
    </row>
    <row r="35" spans="1:4" ht="15">
      <c r="A35" s="11" t="s">
        <v>31</v>
      </c>
      <c r="B35" s="22"/>
      <c r="C35" s="23"/>
      <c r="D35" s="5"/>
    </row>
    <row r="36" spans="1:8" s="28" customFormat="1" ht="15">
      <c r="A36" s="11" t="s">
        <v>29</v>
      </c>
      <c r="B36"/>
      <c r="C36" s="5"/>
      <c r="D36" s="5"/>
      <c r="E36" s="4"/>
      <c r="F36" s="4"/>
      <c r="G36" s="4"/>
      <c r="H36" s="13"/>
    </row>
    <row r="37" spans="1:8" s="28" customFormat="1" ht="15.75" thickBot="1">
      <c r="A37" s="11"/>
      <c r="B37"/>
      <c r="C37" s="5"/>
      <c r="D37" s="5"/>
      <c r="E37" s="4"/>
      <c r="F37" s="4"/>
      <c r="G37" s="4"/>
      <c r="H37" s="13"/>
    </row>
    <row r="38" spans="1:8" s="28" customFormat="1" ht="15.75" customHeight="1">
      <c r="A38" s="58" t="s">
        <v>4</v>
      </c>
      <c r="B38" s="60" t="s">
        <v>2</v>
      </c>
      <c r="C38" s="60" t="s">
        <v>3</v>
      </c>
      <c r="D38" s="62" t="s">
        <v>7</v>
      </c>
      <c r="E38" s="56" t="s">
        <v>0</v>
      </c>
      <c r="F38" s="47" t="s">
        <v>5</v>
      </c>
      <c r="G38" s="49" t="s">
        <v>6</v>
      </c>
      <c r="H38" s="14"/>
    </row>
    <row r="39" spans="1:8" s="28" customFormat="1" ht="15.75" thickBot="1">
      <c r="A39" s="59"/>
      <c r="B39" s="61"/>
      <c r="C39" s="61"/>
      <c r="D39" s="63"/>
      <c r="E39" s="57"/>
      <c r="F39" s="48"/>
      <c r="G39" s="50"/>
      <c r="H39" s="14"/>
    </row>
    <row r="40" spans="1:8" s="28" customFormat="1" ht="135">
      <c r="A40" s="6">
        <v>1</v>
      </c>
      <c r="B40" s="7" t="s">
        <v>44</v>
      </c>
      <c r="C40" s="7" t="s">
        <v>15</v>
      </c>
      <c r="D40" s="21">
        <v>9</v>
      </c>
      <c r="E40" s="8" t="s">
        <v>1</v>
      </c>
      <c r="F40" s="12">
        <v>0</v>
      </c>
      <c r="G40" s="16">
        <f>D40*F40</f>
        <v>0</v>
      </c>
      <c r="H40" s="15"/>
    </row>
    <row r="41" spans="1:8" s="28" customFormat="1" ht="135.75" thickBot="1">
      <c r="A41" s="6">
        <v>2</v>
      </c>
      <c r="B41" s="7" t="s">
        <v>50</v>
      </c>
      <c r="C41" s="7" t="s">
        <v>22</v>
      </c>
      <c r="D41" s="21">
        <v>3</v>
      </c>
      <c r="E41" s="1" t="s">
        <v>1</v>
      </c>
      <c r="F41" s="12">
        <v>0</v>
      </c>
      <c r="G41" s="16">
        <f aca="true" t="shared" si="4" ref="G41">D41*F41</f>
        <v>0</v>
      </c>
      <c r="H41" s="15"/>
    </row>
    <row r="42" spans="1:8" s="28" customFormat="1" ht="15.75" thickBot="1">
      <c r="A42" s="51" t="s">
        <v>8</v>
      </c>
      <c r="B42" s="52"/>
      <c r="C42" s="53"/>
      <c r="D42" s="17" t="s">
        <v>9</v>
      </c>
      <c r="E42" s="18" t="s">
        <v>10</v>
      </c>
      <c r="F42" s="19" t="s">
        <v>10</v>
      </c>
      <c r="G42" s="20">
        <f>SUM(G40:G41)</f>
        <v>0</v>
      </c>
      <c r="H42" s="13"/>
    </row>
    <row r="43" spans="1:8" s="28" customFormat="1" ht="15">
      <c r="A43" s="24"/>
      <c r="B43" s="24"/>
      <c r="C43" s="24"/>
      <c r="D43" s="25"/>
      <c r="E43" s="26"/>
      <c r="F43" s="27"/>
      <c r="G43" s="27"/>
      <c r="H43" s="13"/>
    </row>
    <row r="44" spans="1:8" s="28" customFormat="1" ht="15">
      <c r="A44" s="24"/>
      <c r="B44" s="24"/>
      <c r="C44" s="24"/>
      <c r="D44" s="25"/>
      <c r="E44" s="26"/>
      <c r="F44" s="27"/>
      <c r="G44" s="27"/>
      <c r="H44" s="13"/>
    </row>
    <row r="45" spans="1:8" s="28" customFormat="1" ht="15">
      <c r="A45" s="24"/>
      <c r="B45" s="24" t="s">
        <v>36</v>
      </c>
      <c r="C45" s="24"/>
      <c r="D45" s="25"/>
      <c r="E45" s="26"/>
      <c r="F45" s="27"/>
      <c r="G45" s="27"/>
      <c r="H45" s="13"/>
    </row>
    <row r="46" spans="1:4" ht="15">
      <c r="A46" s="10" t="s">
        <v>11</v>
      </c>
      <c r="B46"/>
      <c r="C46" s="5"/>
      <c r="D46" s="4"/>
    </row>
    <row r="47" spans="1:4" ht="15">
      <c r="A47" s="11" t="s">
        <v>31</v>
      </c>
      <c r="B47" s="22"/>
      <c r="C47" s="23"/>
      <c r="D47" s="5"/>
    </row>
    <row r="48" spans="1:4" ht="15">
      <c r="A48" s="11" t="s">
        <v>26</v>
      </c>
      <c r="B48"/>
      <c r="C48" s="5"/>
      <c r="D48" s="5"/>
    </row>
    <row r="49" spans="1:4" ht="15.75" thickBot="1">
      <c r="A49" s="11"/>
      <c r="B49"/>
      <c r="C49" s="5"/>
      <c r="D49" s="4"/>
    </row>
    <row r="50" spans="1:8" ht="15.75" customHeight="1">
      <c r="A50" s="58" t="s">
        <v>4</v>
      </c>
      <c r="B50" s="60" t="s">
        <v>2</v>
      </c>
      <c r="C50" s="60" t="s">
        <v>3</v>
      </c>
      <c r="D50" s="62" t="s">
        <v>7</v>
      </c>
      <c r="E50" s="56" t="s">
        <v>0</v>
      </c>
      <c r="F50" s="47" t="s">
        <v>5</v>
      </c>
      <c r="G50" s="49" t="s">
        <v>6</v>
      </c>
      <c r="H50" s="14"/>
    </row>
    <row r="51" spans="1:8" ht="15.75" thickBot="1">
      <c r="A51" s="59"/>
      <c r="B51" s="61"/>
      <c r="C51" s="61"/>
      <c r="D51" s="63"/>
      <c r="E51" s="57"/>
      <c r="F51" s="48"/>
      <c r="G51" s="50"/>
      <c r="H51" s="14"/>
    </row>
    <row r="52" spans="1:8" ht="135">
      <c r="A52" s="6">
        <v>1</v>
      </c>
      <c r="B52" s="7" t="s">
        <v>54</v>
      </c>
      <c r="C52" s="7" t="s">
        <v>15</v>
      </c>
      <c r="D52" s="21">
        <v>3</v>
      </c>
      <c r="E52" s="8" t="s">
        <v>1</v>
      </c>
      <c r="F52" s="12">
        <v>0</v>
      </c>
      <c r="G52" s="16">
        <f>D52*F52</f>
        <v>0</v>
      </c>
      <c r="H52" s="15"/>
    </row>
    <row r="53" spans="1:8" ht="72.9">
      <c r="A53" s="6">
        <v>2</v>
      </c>
      <c r="B53" s="7" t="s">
        <v>45</v>
      </c>
      <c r="C53" s="7" t="s">
        <v>16</v>
      </c>
      <c r="D53" s="21">
        <v>2</v>
      </c>
      <c r="E53" s="1" t="s">
        <v>1</v>
      </c>
      <c r="F53" s="12">
        <v>0</v>
      </c>
      <c r="G53" s="16">
        <f aca="true" t="shared" si="5" ref="G53:G58">D53*F53</f>
        <v>0</v>
      </c>
      <c r="H53" s="15"/>
    </row>
    <row r="54" spans="1:8" ht="116.6">
      <c r="A54" s="6">
        <v>3</v>
      </c>
      <c r="B54" s="7" t="s">
        <v>46</v>
      </c>
      <c r="C54" s="7" t="s">
        <v>18</v>
      </c>
      <c r="D54" s="21">
        <v>2</v>
      </c>
      <c r="E54" s="1" t="s">
        <v>1</v>
      </c>
      <c r="F54" s="12">
        <v>0</v>
      </c>
      <c r="G54" s="16">
        <f t="shared" si="5"/>
        <v>0</v>
      </c>
      <c r="H54" s="15"/>
    </row>
    <row r="55" spans="1:8" ht="116.6">
      <c r="A55" s="6">
        <v>4</v>
      </c>
      <c r="B55" s="7" t="s">
        <v>47</v>
      </c>
      <c r="C55" s="7" t="s">
        <v>20</v>
      </c>
      <c r="D55" s="21">
        <v>1</v>
      </c>
      <c r="E55" s="1" t="s">
        <v>1</v>
      </c>
      <c r="F55" s="12">
        <v>0</v>
      </c>
      <c r="G55" s="16">
        <f t="shared" si="5"/>
        <v>0</v>
      </c>
      <c r="H55" s="15"/>
    </row>
    <row r="56" spans="1:8" ht="116.6">
      <c r="A56" s="29">
        <v>5</v>
      </c>
      <c r="B56" s="3" t="s">
        <v>55</v>
      </c>
      <c r="C56" s="3" t="s">
        <v>21</v>
      </c>
      <c r="D56" s="30">
        <v>1</v>
      </c>
      <c r="E56" s="1" t="s">
        <v>1</v>
      </c>
      <c r="F56" s="31">
        <v>0</v>
      </c>
      <c r="G56" s="32">
        <f t="shared" si="5"/>
        <v>0</v>
      </c>
      <c r="H56" s="15"/>
    </row>
    <row r="57" spans="1:8" ht="87.45">
      <c r="A57" s="6">
        <v>6</v>
      </c>
      <c r="B57" s="7" t="s">
        <v>49</v>
      </c>
      <c r="C57" s="7" t="s">
        <v>19</v>
      </c>
      <c r="D57" s="21">
        <v>3</v>
      </c>
      <c r="E57" s="1" t="s">
        <v>1</v>
      </c>
      <c r="F57" s="12">
        <v>0</v>
      </c>
      <c r="G57" s="16">
        <f t="shared" si="5"/>
        <v>0</v>
      </c>
      <c r="H57" s="15"/>
    </row>
    <row r="58" spans="1:8" ht="102">
      <c r="A58" s="6">
        <v>7</v>
      </c>
      <c r="B58" s="7" t="s">
        <v>50</v>
      </c>
      <c r="C58" s="7" t="s">
        <v>22</v>
      </c>
      <c r="D58" s="21">
        <v>3</v>
      </c>
      <c r="E58" s="1" t="s">
        <v>1</v>
      </c>
      <c r="F58" s="12">
        <v>0</v>
      </c>
      <c r="G58" s="16">
        <f t="shared" si="5"/>
        <v>0</v>
      </c>
      <c r="H58" s="15"/>
    </row>
    <row r="59" spans="1:8" ht="87.45">
      <c r="A59" s="6">
        <v>8</v>
      </c>
      <c r="B59" s="3" t="s">
        <v>51</v>
      </c>
      <c r="C59" s="3" t="s">
        <v>24</v>
      </c>
      <c r="D59" s="41">
        <v>4</v>
      </c>
      <c r="E59" s="1" t="s">
        <v>1</v>
      </c>
      <c r="F59" s="12">
        <v>0</v>
      </c>
      <c r="G59" s="16">
        <f aca="true" t="shared" si="6" ref="G59:G60">D59*F59</f>
        <v>0</v>
      </c>
      <c r="H59" s="15"/>
    </row>
    <row r="60" spans="1:8" ht="73.3" thickBot="1">
      <c r="A60" s="6">
        <v>9</v>
      </c>
      <c r="B60" s="7" t="s">
        <v>52</v>
      </c>
      <c r="C60" s="7" t="s">
        <v>25</v>
      </c>
      <c r="D60" s="39">
        <v>4</v>
      </c>
      <c r="E60" s="40" t="s">
        <v>1</v>
      </c>
      <c r="F60" s="12">
        <v>0</v>
      </c>
      <c r="G60" s="16">
        <f t="shared" si="6"/>
        <v>0</v>
      </c>
      <c r="H60" s="15"/>
    </row>
    <row r="61" spans="1:7" ht="15" thickBot="1">
      <c r="A61" s="51" t="s">
        <v>8</v>
      </c>
      <c r="B61" s="52"/>
      <c r="C61" s="53"/>
      <c r="D61" s="17" t="s">
        <v>9</v>
      </c>
      <c r="E61" s="18" t="s">
        <v>10</v>
      </c>
      <c r="F61" s="19" t="s">
        <v>10</v>
      </c>
      <c r="G61" s="20">
        <f>SUM(G52:G60)</f>
        <v>0</v>
      </c>
    </row>
    <row r="63" ht="15">
      <c r="B63" s="43" t="s">
        <v>37</v>
      </c>
    </row>
    <row r="64" spans="1:4" ht="15">
      <c r="A64" s="10" t="s">
        <v>13</v>
      </c>
      <c r="B64"/>
      <c r="C64" s="5"/>
      <c r="D64" s="5"/>
    </row>
    <row r="65" spans="1:4" ht="15">
      <c r="A65" s="11" t="s">
        <v>31</v>
      </c>
      <c r="B65" s="22"/>
      <c r="C65" s="23"/>
      <c r="D65" s="5"/>
    </row>
    <row r="66" spans="1:8" s="28" customFormat="1" ht="15">
      <c r="A66" s="11" t="s">
        <v>29</v>
      </c>
      <c r="B66"/>
      <c r="C66" s="5"/>
      <c r="D66" s="5"/>
      <c r="E66" s="4"/>
      <c r="F66" s="4"/>
      <c r="G66" s="4"/>
      <c r="H66" s="13"/>
    </row>
    <row r="67" spans="1:4" ht="15" thickBot="1">
      <c r="A67" s="11"/>
      <c r="B67"/>
      <c r="C67" s="5"/>
      <c r="D67" s="5"/>
    </row>
    <row r="68" spans="1:8" ht="15.75" customHeight="1">
      <c r="A68" s="58" t="s">
        <v>4</v>
      </c>
      <c r="B68" s="60" t="s">
        <v>2</v>
      </c>
      <c r="C68" s="60" t="s">
        <v>3</v>
      </c>
      <c r="D68" s="62" t="s">
        <v>7</v>
      </c>
      <c r="E68" s="56" t="s">
        <v>0</v>
      </c>
      <c r="F68" s="47" t="s">
        <v>5</v>
      </c>
      <c r="G68" s="49" t="s">
        <v>6</v>
      </c>
      <c r="H68" s="14"/>
    </row>
    <row r="69" spans="1:8" ht="15" thickBot="1">
      <c r="A69" s="59"/>
      <c r="B69" s="61"/>
      <c r="C69" s="61"/>
      <c r="D69" s="63"/>
      <c r="E69" s="57"/>
      <c r="F69" s="48"/>
      <c r="G69" s="50"/>
      <c r="H69" s="14"/>
    </row>
    <row r="70" spans="1:8" ht="116.6">
      <c r="A70" s="6">
        <v>1</v>
      </c>
      <c r="B70" s="7" t="s">
        <v>17</v>
      </c>
      <c r="C70" s="7" t="s">
        <v>15</v>
      </c>
      <c r="D70" s="21">
        <v>9</v>
      </c>
      <c r="E70" s="8" t="s">
        <v>1</v>
      </c>
      <c r="F70" s="12">
        <v>0</v>
      </c>
      <c r="G70" s="16">
        <f>D70*F70</f>
        <v>0</v>
      </c>
      <c r="H70" s="15"/>
    </row>
    <row r="71" spans="1:8" ht="102.45" thickBot="1">
      <c r="A71" s="6">
        <v>2</v>
      </c>
      <c r="B71" s="7" t="s">
        <v>23</v>
      </c>
      <c r="C71" s="7" t="s">
        <v>22</v>
      </c>
      <c r="D71" s="21">
        <v>3</v>
      </c>
      <c r="E71" s="1" t="s">
        <v>1</v>
      </c>
      <c r="F71" s="12">
        <v>0</v>
      </c>
      <c r="G71" s="16">
        <f aca="true" t="shared" si="7" ref="G71">D71*F71</f>
        <v>0</v>
      </c>
      <c r="H71" s="15"/>
    </row>
    <row r="72" spans="1:8" ht="15" thickBot="1">
      <c r="A72" s="51" t="s">
        <v>8</v>
      </c>
      <c r="B72" s="52"/>
      <c r="C72" s="53"/>
      <c r="D72" s="17" t="s">
        <v>9</v>
      </c>
      <c r="E72" s="18" t="s">
        <v>10</v>
      </c>
      <c r="F72" s="19" t="s">
        <v>10</v>
      </c>
      <c r="G72" s="20">
        <f>SUM(G70:G71)</f>
        <v>0</v>
      </c>
      <c r="H72" s="15"/>
    </row>
    <row r="73" ht="15"/>
    <row r="74" ht="15">
      <c r="B74" s="43" t="s">
        <v>38</v>
      </c>
    </row>
    <row r="75" spans="1:4" ht="15">
      <c r="A75" s="10" t="s">
        <v>30</v>
      </c>
      <c r="B75"/>
      <c r="C75" s="5"/>
      <c r="D75" s="5"/>
    </row>
    <row r="76" spans="1:4" ht="15">
      <c r="A76" s="11" t="s">
        <v>31</v>
      </c>
      <c r="B76" s="22"/>
      <c r="C76" s="23"/>
      <c r="D76" s="5"/>
    </row>
    <row r="77" spans="1:4" ht="15">
      <c r="A77" s="11" t="s">
        <v>27</v>
      </c>
      <c r="B77"/>
      <c r="C77" s="5"/>
      <c r="D77" s="5"/>
    </row>
    <row r="78" spans="1:4" ht="15.75" thickBot="1">
      <c r="A78" s="11"/>
      <c r="B78"/>
      <c r="C78" s="5"/>
      <c r="D78" s="5"/>
    </row>
    <row r="79" spans="1:7" ht="15">
      <c r="A79" s="58" t="s">
        <v>4</v>
      </c>
      <c r="B79" s="60" t="s">
        <v>2</v>
      </c>
      <c r="C79" s="60" t="s">
        <v>3</v>
      </c>
      <c r="D79" s="62" t="s">
        <v>7</v>
      </c>
      <c r="E79" s="56" t="s">
        <v>0</v>
      </c>
      <c r="F79" s="47" t="s">
        <v>5</v>
      </c>
      <c r="G79" s="49" t="s">
        <v>6</v>
      </c>
    </row>
    <row r="80" spans="1:7" ht="15.75" thickBot="1">
      <c r="A80" s="59"/>
      <c r="B80" s="61"/>
      <c r="C80" s="61"/>
      <c r="D80" s="63"/>
      <c r="E80" s="57"/>
      <c r="F80" s="48"/>
      <c r="G80" s="50"/>
    </row>
    <row r="81" spans="1:7" ht="105">
      <c r="A81" s="6">
        <v>1</v>
      </c>
      <c r="B81" s="7" t="s">
        <v>51</v>
      </c>
      <c r="C81" s="7" t="s">
        <v>24</v>
      </c>
      <c r="D81" s="21">
        <v>12</v>
      </c>
      <c r="E81" s="8" t="s">
        <v>1</v>
      </c>
      <c r="F81" s="12">
        <v>0</v>
      </c>
      <c r="G81" s="16">
        <f>D81*F81</f>
        <v>0</v>
      </c>
    </row>
    <row r="82" spans="1:7" ht="72.9">
      <c r="A82" s="6">
        <v>2</v>
      </c>
      <c r="B82" s="7" t="s">
        <v>52</v>
      </c>
      <c r="C82" s="7" t="s">
        <v>25</v>
      </c>
      <c r="D82" s="21">
        <v>12</v>
      </c>
      <c r="E82" s="1" t="s">
        <v>1</v>
      </c>
      <c r="F82" s="12">
        <v>0</v>
      </c>
      <c r="G82" s="16">
        <f aca="true" t="shared" si="8" ref="G82:G83">D82*F82</f>
        <v>0</v>
      </c>
    </row>
    <row r="83" spans="1:7" ht="72.9">
      <c r="A83" s="6">
        <v>3</v>
      </c>
      <c r="B83" s="3" t="s">
        <v>45</v>
      </c>
      <c r="C83" s="3" t="s">
        <v>16</v>
      </c>
      <c r="D83" s="41">
        <v>4</v>
      </c>
      <c r="E83" s="1" t="s">
        <v>1</v>
      </c>
      <c r="F83" s="12">
        <v>0</v>
      </c>
      <c r="G83" s="16">
        <f t="shared" si="8"/>
        <v>0</v>
      </c>
    </row>
    <row r="84" spans="1:7" ht="116.6">
      <c r="A84" s="6">
        <v>4</v>
      </c>
      <c r="B84" s="7" t="s">
        <v>46</v>
      </c>
      <c r="C84" s="7" t="s">
        <v>18</v>
      </c>
      <c r="D84" s="41">
        <v>5</v>
      </c>
      <c r="E84" s="1" t="s">
        <v>1</v>
      </c>
      <c r="F84" s="12">
        <v>0</v>
      </c>
      <c r="G84" s="16">
        <f aca="true" t="shared" si="9" ref="G84:G86">D84*F84</f>
        <v>0</v>
      </c>
    </row>
    <row r="85" spans="1:7" ht="116.6">
      <c r="A85" s="6">
        <v>5</v>
      </c>
      <c r="B85" s="7" t="s">
        <v>47</v>
      </c>
      <c r="C85" s="7" t="s">
        <v>20</v>
      </c>
      <c r="D85" s="41">
        <v>4</v>
      </c>
      <c r="E85" s="1" t="s">
        <v>1</v>
      </c>
      <c r="F85" s="12">
        <v>0</v>
      </c>
      <c r="G85" s="16">
        <f t="shared" si="9"/>
        <v>0</v>
      </c>
    </row>
    <row r="86" spans="1:7" ht="117" thickBot="1">
      <c r="A86" s="6">
        <v>6</v>
      </c>
      <c r="B86" s="7" t="s">
        <v>56</v>
      </c>
      <c r="C86" s="7" t="s">
        <v>21</v>
      </c>
      <c r="D86" s="39">
        <v>4</v>
      </c>
      <c r="E86" s="40" t="s">
        <v>1</v>
      </c>
      <c r="F86" s="12">
        <v>0</v>
      </c>
      <c r="G86" s="16">
        <f t="shared" si="9"/>
        <v>0</v>
      </c>
    </row>
    <row r="87" spans="1:7" ht="15" thickBot="1">
      <c r="A87" s="51" t="s">
        <v>8</v>
      </c>
      <c r="B87" s="52"/>
      <c r="C87" s="53"/>
      <c r="D87" s="17" t="s">
        <v>9</v>
      </c>
      <c r="E87" s="18" t="s">
        <v>10</v>
      </c>
      <c r="F87" s="19" t="s">
        <v>10</v>
      </c>
      <c r="G87" s="20">
        <f>SUM(G81:G86)</f>
        <v>0</v>
      </c>
    </row>
    <row r="88" spans="1:7" ht="15" thickBot="1">
      <c r="A88" s="54" t="s">
        <v>39</v>
      </c>
      <c r="B88" s="55"/>
      <c r="C88" s="55"/>
      <c r="D88" s="55"/>
      <c r="E88" s="55"/>
      <c r="F88" s="55"/>
      <c r="G88" s="44"/>
    </row>
    <row r="93" spans="2:5" ht="15">
      <c r="B93" s="10" t="s">
        <v>40</v>
      </c>
      <c r="C93" s="45"/>
      <c r="D93" s="45"/>
      <c r="E93"/>
    </row>
    <row r="94" spans="2:5" ht="29.15">
      <c r="B94" s="46" t="s">
        <v>41</v>
      </c>
      <c r="C94" s="45"/>
      <c r="D94" s="45"/>
      <c r="E94"/>
    </row>
    <row r="95" spans="2:5" ht="15">
      <c r="B95" s="22"/>
      <c r="C95" s="45"/>
      <c r="D95" s="45"/>
      <c r="E95"/>
    </row>
    <row r="96" spans="2:5" ht="15">
      <c r="B96" s="22"/>
      <c r="C96" s="45"/>
      <c r="D96" s="22" t="s">
        <v>42</v>
      </c>
      <c r="E96"/>
    </row>
    <row r="97" spans="2:5" ht="15">
      <c r="B97" s="22"/>
      <c r="C97" s="45"/>
      <c r="D97" s="22" t="s">
        <v>43</v>
      </c>
      <c r="E97"/>
    </row>
  </sheetData>
  <mergeCells count="49">
    <mergeCell ref="F8:F9"/>
    <mergeCell ref="G8:G9"/>
    <mergeCell ref="A19:C19"/>
    <mergeCell ref="A8:A9"/>
    <mergeCell ref="B8:B9"/>
    <mergeCell ref="C8:C9"/>
    <mergeCell ref="D8:D9"/>
    <mergeCell ref="E8:E9"/>
    <mergeCell ref="A42:C42"/>
    <mergeCell ref="A50:A51"/>
    <mergeCell ref="B50:B51"/>
    <mergeCell ref="C50:C51"/>
    <mergeCell ref="G38:G39"/>
    <mergeCell ref="F50:F51"/>
    <mergeCell ref="G50:G51"/>
    <mergeCell ref="D50:D51"/>
    <mergeCell ref="F26:F27"/>
    <mergeCell ref="G26:G27"/>
    <mergeCell ref="F38:F39"/>
    <mergeCell ref="A38:A39"/>
    <mergeCell ref="B38:B39"/>
    <mergeCell ref="C38:C39"/>
    <mergeCell ref="D38:D39"/>
    <mergeCell ref="E26:E27"/>
    <mergeCell ref="E38:E39"/>
    <mergeCell ref="A26:A27"/>
    <mergeCell ref="B26:B27"/>
    <mergeCell ref="C26:C27"/>
    <mergeCell ref="D26:D27"/>
    <mergeCell ref="A31:C31"/>
    <mergeCell ref="E68:E69"/>
    <mergeCell ref="F68:F69"/>
    <mergeCell ref="G68:G69"/>
    <mergeCell ref="E50:E51"/>
    <mergeCell ref="A68:A69"/>
    <mergeCell ref="B68:B69"/>
    <mergeCell ref="C68:C69"/>
    <mergeCell ref="D68:D69"/>
    <mergeCell ref="A61:C61"/>
    <mergeCell ref="F79:F80"/>
    <mergeCell ref="G79:G80"/>
    <mergeCell ref="A87:C87"/>
    <mergeCell ref="A72:C72"/>
    <mergeCell ref="A88:F88"/>
    <mergeCell ref="A79:A80"/>
    <mergeCell ref="B79:B80"/>
    <mergeCell ref="C79:C80"/>
    <mergeCell ref="D79:D80"/>
    <mergeCell ref="E79:E80"/>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2"/>
  <headerFooter>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VŠB-TUO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Hendrychová</dc:creator>
  <cp:keywords/>
  <dc:description/>
  <cp:lastModifiedBy>tom0190</cp:lastModifiedBy>
  <cp:lastPrinted>2023-06-01T09:09:22Z</cp:lastPrinted>
  <dcterms:created xsi:type="dcterms:W3CDTF">2015-10-08T12:10:45Z</dcterms:created>
  <dcterms:modified xsi:type="dcterms:W3CDTF">2023-06-01T09:26:21Z</dcterms:modified>
  <cp:category/>
  <cp:version/>
  <cp:contentType/>
  <cp:contentStatus/>
</cp:coreProperties>
</file>