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630" yWindow="2630" windowWidth="28800" windowHeight="1547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<sst xmlns="http://schemas.openxmlformats.org/spreadsheetml/2006/main" count="45" uniqueCount="43">
  <si>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</si>
  <si>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</si>
  <si>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</si>
  <si>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</si>
  <si>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</si>
  <si>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</si>
  <si>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</si>
  <si>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</si>
  <si>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</si>
  <si>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</si>
  <si>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</si>
  <si>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</si>
  <si>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</si>
  <si>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</si>
  <si>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</si>
  <si>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</si>
  <si>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</si>
  <si>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</si>
  <si>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</si>
  <si>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</si>
  <si>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</si>
  <si>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</si>
  <si>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</si>
  <si>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</si>
  <si>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</si>
  <si>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</si>
  <si>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</si>
  <si>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</si>
  <si>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</si>
  <si>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</t>
  </si>
  <si>
    <t>708 00</t>
  </si>
  <si>
    <t>2172/15</t>
  </si>
  <si>
    <t>17. listopau</t>
  </si>
  <si>
    <t>doplni dodavatel</t>
  </si>
  <si>
    <t>Název projektu</t>
  </si>
  <si>
    <t>Reg. číslo projektu</t>
  </si>
  <si>
    <t xml:space="preserve">Bc. Vylegalová Žaneta 
+420 596 995 911 
zaneta.vylegalova@vsb.cz </t>
  </si>
  <si>
    <t xml:space="preserve">Praktický program vzdělávání personálu rozvíjející nízkouhlíkové hospodářství v pohraničí II </t>
  </si>
  <si>
    <t>CZ.11.3.119/0.0/0.0/18_031/0002219</t>
  </si>
  <si>
    <t>FEI</t>
  </si>
  <si>
    <t>zadávané v dynamickém nákupním systému s názvem Dodávky IT + AV techniky 2022 - 2025 a evidenčním číslem ve Věstníku veřejných zakázek Z2021-041737</t>
  </si>
  <si>
    <t>DNS_dalsi_AVT_ATYP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</si>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</sst>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0" borderId="2" xfId="0" applyNumberFormat="1" applyBorder="1" applyAlignment="1">
      <alignment horizontal="right" vertical="center"/>
    </xf>
    <xf numFmtId="165" fontId="0" fillId="2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165" fontId="0" fillId="4" borderId="2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666750</xdr:colOff>
      <xdr:row>3</xdr:row>
      <xdr:rowOff>47625</xdr:rowOff>
    </xdr:from>
    <xdr:to>
      <xdr:col>9</xdr:col>
      <xdr:colOff>0</xdr:colOff>
      <xdr:row>6</xdr:row>
      <xdr:rowOff>47625</xdr:rowOff>
    </xdr:to>
    <xdr:pic>
      <xdr:nvPicPr>
        <xdr:cNvPr id="4" name="Obrázek 3" descr="https://cz.cz-pl.eu/styles/images/img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48175" y="533400"/>
          <a:ext cx="2714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942975</xdr:colOff>
      <xdr:row>3</xdr:row>
      <xdr:rowOff>66675</xdr:rowOff>
    </xdr:from>
    <xdr:to>
      <xdr:col>11</xdr:col>
      <xdr:colOff>1228725</xdr:colOff>
      <xdr:row>6</xdr:row>
      <xdr:rowOff>66675</xdr:rowOff>
    </xdr:to>
    <xdr:pic>
      <xdr:nvPicPr>
        <xdr:cNvPr id="5" name="Obrázek 4" descr="https://cz.cz-pl.eu/styles/images/img2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05775" y="552450"/>
          <a:ext cx="36004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28"/>
  <sheetViews>
    <sheetView tabSelected="1" zoomScale="80" zoomScaleNormal="80" workbookViewId="0" topLeftCell="A1">
      <selection activeCell="I18" sqref="I18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20.00390625" style="0" bestFit="1" customWidth="1"/>
    <col min="4" max="4" width="3.57421875" style="7" bestFit="1" customWidth="1"/>
    <col min="5" max="5" width="3.8515625" style="7" customWidth="1"/>
    <col min="6" max="6" width="14.8515625" style="0" customWidth="1"/>
    <col min="7" max="7" width="15.7109375" style="0" customWidth="1"/>
    <col min="8" max="8" width="15.8515625" style="0" customWidth="1"/>
    <col min="9" max="9" width="19.140625" style="0" customWidth="1"/>
    <col min="10" max="11" width="24.8515625" style="0" customWidth="1"/>
    <col min="12" max="12" width="34.140625" style="0" bestFit="1" customWidth="1"/>
    <col min="13" max="13" width="10.7109375" style="0" bestFit="1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9.57421875" style="0" customWidth="1"/>
  </cols>
  <sheetData>
    <row r="4" ht="12.75"/>
    <row r="5" ht="12.75"/>
    <row r="6" ht="12.75"/>
    <row r="7" ht="12.75"/>
    <row r="10" spans="1:17" ht="18">
      <c r="A10" s="34" t="s">
        <v>18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ht="18.5">
      <c r="A11" s="35" t="s">
        <v>42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24" customHeight="1">
      <c r="A12" s="36" t="s">
        <v>40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37" t="s">
        <v>3</v>
      </c>
      <c r="B14" s="37" t="s">
        <v>4</v>
      </c>
      <c r="C14" s="37" t="s">
        <v>7</v>
      </c>
      <c r="D14" s="38" t="s">
        <v>5</v>
      </c>
      <c r="E14" s="38" t="s">
        <v>6</v>
      </c>
      <c r="F14" s="39" t="s">
        <v>19</v>
      </c>
      <c r="G14" s="40"/>
      <c r="H14" s="39" t="s">
        <v>17</v>
      </c>
      <c r="I14" s="40"/>
      <c r="J14" s="22" t="s">
        <v>10</v>
      </c>
      <c r="K14" s="41" t="s">
        <v>34</v>
      </c>
      <c r="L14" s="41" t="s">
        <v>35</v>
      </c>
      <c r="M14" s="37" t="s">
        <v>12</v>
      </c>
      <c r="N14" s="37" t="s">
        <v>0</v>
      </c>
      <c r="O14" s="22" t="s">
        <v>13</v>
      </c>
      <c r="P14" s="37" t="s">
        <v>1</v>
      </c>
      <c r="Q14" s="37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37"/>
      <c r="B15" s="37"/>
      <c r="C15" s="37"/>
      <c r="D15" s="38"/>
      <c r="E15" s="38"/>
      <c r="F15" s="23" t="s">
        <v>8</v>
      </c>
      <c r="G15" s="23" t="s">
        <v>9</v>
      </c>
      <c r="H15" s="23" t="s">
        <v>8</v>
      </c>
      <c r="I15" s="23" t="s">
        <v>9</v>
      </c>
      <c r="J15" s="24" t="s">
        <v>11</v>
      </c>
      <c r="K15" s="42"/>
      <c r="L15" s="42"/>
      <c r="M15" s="37"/>
      <c r="N15" s="37"/>
      <c r="O15" s="24" t="s">
        <v>14</v>
      </c>
      <c r="P15" s="37"/>
      <c r="Q15" s="3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61.5" customHeight="1" thickBot="1">
      <c r="A16" s="32">
        <v>60005515</v>
      </c>
      <c r="B16" s="29">
        <v>40</v>
      </c>
      <c r="C16" s="27" t="s">
        <v>41</v>
      </c>
      <c r="D16" s="33">
        <v>10</v>
      </c>
      <c r="E16" s="27" t="s">
        <v>28</v>
      </c>
      <c r="F16" s="28">
        <v>36000</v>
      </c>
      <c r="G16" s="20">
        <f aca="true" t="shared" si="0" ref="G16">D16*F16</f>
        <v>360000</v>
      </c>
      <c r="H16" s="21" t="s">
        <v>33</v>
      </c>
      <c r="I16" s="20" t="e">
        <f aca="true" t="shared" si="1" ref="I16">D16*H16</f>
        <v>#VALUE!</v>
      </c>
      <c r="J16" s="30" t="s">
        <v>36</v>
      </c>
      <c r="K16" s="30" t="s">
        <v>37</v>
      </c>
      <c r="L16" s="30" t="s">
        <v>38</v>
      </c>
      <c r="M16" s="30" t="s">
        <v>39</v>
      </c>
      <c r="N16" s="30" t="s">
        <v>32</v>
      </c>
      <c r="O16" s="30" t="s">
        <v>31</v>
      </c>
      <c r="P16" s="30" t="s">
        <v>30</v>
      </c>
      <c r="Q16" s="31" t="s">
        <v>29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ht="17.5" customHeight="1" thickBot="1">
      <c r="A17" s="46" t="s">
        <v>15</v>
      </c>
      <c r="B17" s="47"/>
      <c r="C17" s="47"/>
      <c r="D17" s="47"/>
      <c r="E17" s="47"/>
      <c r="F17" s="47"/>
      <c r="G17" s="25">
        <f>SUM(G16:G16)</f>
        <v>360000</v>
      </c>
      <c r="H17" s="48"/>
      <c r="I17" s="48"/>
      <c r="J17" s="48"/>
      <c r="K17" s="48"/>
      <c r="L17" s="48"/>
      <c r="M17" s="48"/>
      <c r="N17" s="48"/>
      <c r="O17" s="48"/>
      <c r="P17" s="48"/>
      <c r="Q17" s="4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84" ht="22.9" customHeight="1" thickBot="1">
      <c r="A18" s="43" t="s">
        <v>16</v>
      </c>
      <c r="B18" s="44"/>
      <c r="C18" s="44"/>
      <c r="D18" s="44"/>
      <c r="E18" s="44"/>
      <c r="F18" s="44"/>
      <c r="G18" s="44"/>
      <c r="H18" s="45"/>
      <c r="I18" s="26" t="e">
        <f>SUM(I16:I16)</f>
        <v>#VALUE!</v>
      </c>
      <c r="J18" s="43"/>
      <c r="K18" s="44"/>
      <c r="L18" s="44"/>
      <c r="M18" s="44"/>
      <c r="N18" s="44"/>
      <c r="O18" s="44"/>
      <c r="P18" s="44"/>
      <c r="Q18" s="4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17" ht="12.75">
      <c r="A19" s="8" t="s">
        <v>20</v>
      </c>
      <c r="B19" s="9"/>
      <c r="C19" s="8"/>
      <c r="D19" s="9"/>
      <c r="E19" s="8"/>
      <c r="F19" s="10"/>
      <c r="G19" s="10"/>
      <c r="H19" s="8"/>
      <c r="I19" s="8"/>
      <c r="J19" s="8"/>
      <c r="K19" s="8"/>
      <c r="L19" s="8"/>
      <c r="M19" s="9"/>
      <c r="N19" s="8"/>
      <c r="O19" s="9"/>
      <c r="P19" s="8"/>
      <c r="Q19" s="8"/>
    </row>
    <row r="20" spans="1:17" ht="12.75">
      <c r="A20" s="11" t="s">
        <v>21</v>
      </c>
      <c r="B20" s="51" t="s">
        <v>22</v>
      </c>
      <c r="C20" s="51"/>
      <c r="D20" s="51"/>
      <c r="E20" s="51"/>
      <c r="F20" s="12" t="s">
        <v>23</v>
      </c>
      <c r="G20" s="13"/>
      <c r="H20" s="14"/>
      <c r="I20" s="13"/>
      <c r="J20" s="15"/>
      <c r="K20" s="15"/>
      <c r="L20" s="15"/>
      <c r="M20" s="15"/>
      <c r="N20" s="13"/>
      <c r="O20" s="15"/>
      <c r="P20" s="13"/>
      <c r="Q20" s="13"/>
    </row>
    <row r="21" spans="1:17" ht="12.75">
      <c r="A21" s="13"/>
      <c r="B21" s="15"/>
      <c r="C21" s="13"/>
      <c r="D21" s="15"/>
      <c r="E21" s="13"/>
      <c r="F21" s="14"/>
      <c r="G21" s="14"/>
      <c r="H21" s="16" t="s">
        <v>24</v>
      </c>
      <c r="I21" s="13"/>
      <c r="J21" s="15"/>
      <c r="K21" s="15"/>
      <c r="L21" s="15"/>
      <c r="M21" s="15"/>
      <c r="N21" s="13"/>
      <c r="O21" s="15"/>
      <c r="P21" s="13"/>
      <c r="Q21" s="13"/>
    </row>
    <row r="22" spans="1:17" ht="12.75">
      <c r="A22" s="13"/>
      <c r="B22" s="15"/>
      <c r="C22" s="13"/>
      <c r="D22" s="15"/>
      <c r="E22" s="13"/>
      <c r="F22" s="14"/>
      <c r="G22" s="14"/>
      <c r="H22" s="16"/>
      <c r="I22" s="13"/>
      <c r="J22" s="15"/>
      <c r="K22" s="15"/>
      <c r="L22" s="15"/>
      <c r="M22" s="15"/>
      <c r="N22" s="13"/>
      <c r="O22" s="15"/>
      <c r="P22" s="13"/>
      <c r="Q22" s="13"/>
    </row>
    <row r="23" spans="1:17" ht="12.75">
      <c r="A23" s="13"/>
      <c r="B23" s="15"/>
      <c r="C23" s="13"/>
      <c r="D23" s="15"/>
      <c r="E23" s="13"/>
      <c r="F23" s="14"/>
      <c r="G23" s="17"/>
      <c r="H23" s="16"/>
      <c r="I23" s="13"/>
      <c r="J23" s="15"/>
      <c r="K23" s="15"/>
      <c r="L23" s="15"/>
      <c r="M23" s="15"/>
      <c r="N23" s="13"/>
      <c r="O23" s="15"/>
      <c r="P23" s="13"/>
      <c r="Q23" s="13"/>
    </row>
    <row r="24" spans="1:17" ht="12.75">
      <c r="A24" s="13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15"/>
      <c r="M24" s="15"/>
      <c r="N24" s="13"/>
      <c r="O24" s="15"/>
      <c r="P24" s="13"/>
      <c r="Q24" s="13"/>
    </row>
    <row r="25" spans="1:17" ht="12.75">
      <c r="A25" s="13"/>
      <c r="B25" s="15"/>
      <c r="C25" s="13"/>
      <c r="D25" s="15"/>
      <c r="E25" s="13"/>
      <c r="F25" s="14"/>
      <c r="G25" s="14"/>
      <c r="H25" s="14"/>
      <c r="I25" s="16"/>
      <c r="J25" s="15"/>
      <c r="K25" s="15"/>
      <c r="L25" s="15"/>
      <c r="M25" s="15"/>
      <c r="N25" s="13"/>
      <c r="O25" s="15"/>
      <c r="P25" s="13"/>
      <c r="Q25" s="13"/>
    </row>
    <row r="26" spans="1:17" ht="14.5">
      <c r="A26" s="15"/>
      <c r="B26" s="15"/>
      <c r="C26" s="13"/>
      <c r="D26" s="15"/>
      <c r="E26" s="13"/>
      <c r="F26" s="18"/>
      <c r="G26" s="19"/>
      <c r="H26" s="13"/>
      <c r="I26" s="13"/>
      <c r="J26" s="50" t="s">
        <v>25</v>
      </c>
      <c r="K26" s="50"/>
      <c r="L26" s="50"/>
      <c r="M26" s="50"/>
      <c r="N26" s="50"/>
      <c r="O26" s="50"/>
      <c r="P26" s="50"/>
      <c r="Q26" s="50"/>
    </row>
    <row r="27" spans="1:17" ht="12.75">
      <c r="A27" s="15"/>
      <c r="B27" s="15"/>
      <c r="C27" s="13"/>
      <c r="D27" s="15"/>
      <c r="E27" s="13"/>
      <c r="F27" s="13"/>
      <c r="G27" s="13"/>
      <c r="H27" s="13"/>
      <c r="I27" s="13"/>
      <c r="J27" s="51" t="s">
        <v>26</v>
      </c>
      <c r="K27" s="51"/>
      <c r="L27" s="51"/>
      <c r="M27" s="51"/>
      <c r="N27" s="51"/>
      <c r="O27" s="51"/>
      <c r="P27" s="51"/>
      <c r="Q27" s="51"/>
    </row>
    <row r="28" spans="1:17" ht="12.75">
      <c r="A28" s="15"/>
      <c r="B28" s="15"/>
      <c r="C28" s="13"/>
      <c r="D28" s="15"/>
      <c r="E28" s="13"/>
      <c r="F28" s="13"/>
      <c r="G28" s="13"/>
      <c r="H28" s="13"/>
      <c r="I28" s="13"/>
      <c r="J28" s="51" t="s">
        <v>27</v>
      </c>
      <c r="K28" s="51"/>
      <c r="L28" s="51"/>
      <c r="M28" s="51"/>
      <c r="N28" s="51"/>
      <c r="O28" s="51"/>
      <c r="P28" s="51"/>
      <c r="Q28" s="51"/>
    </row>
  </sheetData>
  <mergeCells count="24">
    <mergeCell ref="J27:Q27"/>
    <mergeCell ref="B20:E20"/>
    <mergeCell ref="J28:Q28"/>
    <mergeCell ref="Q14:Q15"/>
    <mergeCell ref="M14:M15"/>
    <mergeCell ref="N14:N15"/>
    <mergeCell ref="P14:P15"/>
    <mergeCell ref="J18:Q18"/>
    <mergeCell ref="A18:H18"/>
    <mergeCell ref="A17:F17"/>
    <mergeCell ref="H17:Q17"/>
    <mergeCell ref="J26:Q26"/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5FC1C-406A-4153-B65F-7A7B7D5B9A1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7E82A9-1D5D-4A79-88B3-1E605DEBA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2020-02-12T09:17:51Z</cp:lastPrinted>
  <dcterms:created xsi:type="dcterms:W3CDTF">2019-08-01T11:10:14Z</dcterms:created>
  <dcterms:modified xsi:type="dcterms:W3CDTF">2023-04-05T09:38:43Z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