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08_Vala_Interreg_CZ_PL_VR_bryle\"/>
    </mc:Choice>
  </mc:AlternateContent>
  <xr:revisionPtr revIDLastSave="30" documentId="8_{2F9C39A5-6B57-45A1-B648-125C20432F82}" xr6:coauthVersionLast="36" xr6:coauthVersionMax="36" xr10:uidLastSave="{3B46CCF5-4CA9-4ED9-B2F5-09585501DFF1}"/>
  <bookViews>
    <workbookView xWindow="2630" yWindow="2630" windowWidth="28800" windowHeight="154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7" i="1" l="1"/>
  <c r="I17" i="1"/>
  <c r="G16" i="1" l="1"/>
  <c r="G18" i="1" s="1"/>
  <c r="I16" i="1"/>
  <c r="I19" i="1" s="1"/>
</calcChain>
</file>

<file path=xl/sharedStrings.xml><?xml version="1.0" encoding="utf-8"?>
<sst xmlns="http://schemas.openxmlformats.org/spreadsheetml/2006/main" count="48" uniqueCount="43">
  <si>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</si>
  <si>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</si>
  <si>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</si>
  <si>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</si>
  <si>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</si>
  <si>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</si>
  <si>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</si>
  <si>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</si>
  <si>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</si>
  <si>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</si>
  <si>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</si>
  <si>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</si>
  <si>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</si>
  <si>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</si>
  <si>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</si>
  <si>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</si>
  <si>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</si>
  <si>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</si>
  <si>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</si>
  <si>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</si>
  <si>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</si>
  <si>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</si>
  <si>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</si>
  <si>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</si>
  <si>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</si>
  <si>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</si>
  <si>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</si>
  <si>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</si>
  <si>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</si>
  <si>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</si>
  <si>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</si>
  <si>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</si>
  <si>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</si>
  <si>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</si>
  <si>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t>Název projektu</t>
  </si>
  <si>
    <t>Reg. číslo projektu</t>
  </si>
  <si>
    <t xml:space="preserve">Bc. Vylegalová Žaneta 
+420 596 995 911 
zaneta.vylegalova@vsb.cz </t>
  </si>
  <si>
    <t xml:space="preserve">Praktický program vzdělávání personálu rozvíjející nízkouhlíkové hospodářství v pohraničí II </t>
  </si>
  <si>
    <t>CZ.11.3.119/0.0/0.0/18_031/0002219</t>
  </si>
  <si>
    <t>FEI</t>
  </si>
  <si>
    <t>zadávané v dynamickém nákupním systému s názvem Dodávky IT + AV techniky 2022 - 2025 a evidenčním číslem ve Věstníku veřejných zakázek Z2021-041737</t>
  </si>
  <si>
    <t>DNS_dalsi_AVT_ATYP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</si>
  <si>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8/2023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</si>
</sst>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4" xfId="0" applyNumberFormat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164" fontId="1" fillId="0" borderId="8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65" fontId="0" fillId="0" borderId="3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165" fontId="0" fillId="4" borderId="4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3</xdr:row>
      <xdr:rowOff>47625</xdr:rowOff>
    </xdr:from>
    <xdr:to>
      <xdr:col>8</xdr:col>
      <xdr:colOff>1331913</xdr:colOff>
      <xdr:row>6</xdr:row>
      <xdr:rowOff>47625</xdr:rowOff>
    </xdr:to>
    <xdr:pic>
      <xdr:nvPicPr>
        <xdr:cNvPr id="4" name="Obrázek 3" descr="https://cz.cz-pl.eu/styles/images/img1.png">
          <a:extLst>
            <a:ext uri="{FF2B5EF4-FFF2-40B4-BE49-F238E27FC236}">
              <a16:creationId xmlns:a16="http://schemas.microsoft.com/office/drawing/2014/main" id="{B776030E-E2D7-43D0-8AEE-66432745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3563" y="523875"/>
          <a:ext cx="28638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944563</xdr:colOff>
      <xdr:row>3</xdr:row>
      <xdr:rowOff>63500</xdr:rowOff>
    </xdr:from>
    <xdr:to>
      <xdr:col>11</xdr:col>
      <xdr:colOff>1228725</xdr:colOff>
      <xdr:row>6</xdr:row>
      <xdr:rowOff>63500</xdr:rowOff>
    </xdr:to>
    <xdr:pic>
      <xdr:nvPicPr>
        <xdr:cNvPr id="5" name="Obrázek 4" descr="https://cz.cz-pl.eu/styles/images/img2.png">
          <a:extLst>
            <a:ext uri="{FF2B5EF4-FFF2-40B4-BE49-F238E27FC236}">
              <a16:creationId xmlns:a16="http://schemas.microsoft.com/office/drawing/2014/main" id="{152FE7C4-5E7E-4F86-81AE-066AB82B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1" y="539750"/>
          <a:ext cx="3744912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29"/>
  <sheetViews>
    <sheetView tabSelected="1" zoomScale="80" zoomScaleNormal="80" workbookViewId="0">
      <selection activeCell="H16" sqref="H16"/>
    </sheetView>
  </sheetViews>
  <sheetFormatPr defaultRowHeight="12.5" x14ac:dyDescent="0.25"/>
  <cols>
    <col min="1" max="1" width="9.7265625" customWidth="1"/>
    <col min="2" max="2" width="4.7265625" customWidth="1"/>
    <col min="3" max="3" width="20" bestFit="1" customWidth="1"/>
    <col min="4" max="4" width="3.6328125" style="7" bestFit="1" customWidth="1"/>
    <col min="5" max="5" width="3.81640625" style="7" customWidth="1"/>
    <col min="6" max="6" width="14.90625" customWidth="1"/>
    <col min="7" max="7" width="15.7265625" customWidth="1"/>
    <col min="8" max="8" width="15.81640625" customWidth="1"/>
    <col min="9" max="9" width="19.1796875" customWidth="1"/>
    <col min="10" max="11" width="24.81640625" customWidth="1"/>
    <col min="12" max="12" width="34.1796875" bestFit="1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9.54296875" customWidth="1"/>
  </cols>
  <sheetData>
    <row r="10" spans="1:133" ht="18" x14ac:dyDescent="0.25">
      <c r="A10" s="51" t="s">
        <v>18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33" ht="18.5" x14ac:dyDescent="0.25">
      <c r="A11" s="52" t="s">
        <v>42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33" ht="24" customHeight="1" x14ac:dyDescent="0.25">
      <c r="A12" s="53" t="s">
        <v>40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36" t="s">
        <v>3</v>
      </c>
      <c r="B14" s="36" t="s">
        <v>4</v>
      </c>
      <c r="C14" s="36" t="s">
        <v>7</v>
      </c>
      <c r="D14" s="54" t="s">
        <v>5</v>
      </c>
      <c r="E14" s="54" t="s">
        <v>6</v>
      </c>
      <c r="F14" s="55" t="s">
        <v>19</v>
      </c>
      <c r="G14" s="56"/>
      <c r="H14" s="55" t="s">
        <v>17</v>
      </c>
      <c r="I14" s="56"/>
      <c r="J14" s="22" t="s">
        <v>10</v>
      </c>
      <c r="K14" s="57" t="s">
        <v>34</v>
      </c>
      <c r="L14" s="57" t="s">
        <v>35</v>
      </c>
      <c r="M14" s="36" t="s">
        <v>12</v>
      </c>
      <c r="N14" s="36" t="s">
        <v>0</v>
      </c>
      <c r="O14" s="22" t="s">
        <v>13</v>
      </c>
      <c r="P14" s="36" t="s">
        <v>1</v>
      </c>
      <c r="Q14" s="36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36"/>
      <c r="B15" s="36"/>
      <c r="C15" s="36"/>
      <c r="D15" s="54"/>
      <c r="E15" s="54"/>
      <c r="F15" s="23" t="s">
        <v>8</v>
      </c>
      <c r="G15" s="23" t="s">
        <v>9</v>
      </c>
      <c r="H15" s="23" t="s">
        <v>8</v>
      </c>
      <c r="I15" s="23" t="s">
        <v>9</v>
      </c>
      <c r="J15" s="24" t="s">
        <v>11</v>
      </c>
      <c r="K15" s="58"/>
      <c r="L15" s="58"/>
      <c r="M15" s="36"/>
      <c r="N15" s="36"/>
      <c r="O15" s="24" t="s">
        <v>14</v>
      </c>
      <c r="P15" s="36"/>
      <c r="Q15" s="3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61.5" customHeight="1" thickBot="1" x14ac:dyDescent="0.3">
      <c r="A16" s="49">
        <v>60005515</v>
      </c>
      <c r="B16" s="33">
        <v>40</v>
      </c>
      <c r="C16" s="27" t="s">
        <v>41</v>
      </c>
      <c r="D16" s="59">
        <v>10</v>
      </c>
      <c r="E16" s="27" t="s">
        <v>28</v>
      </c>
      <c r="F16" s="31">
        <v>36000</v>
      </c>
      <c r="G16" s="20">
        <f t="shared" ref="G16:G17" si="0">D16*F16</f>
        <v>360000</v>
      </c>
      <c r="H16" s="21" t="s">
        <v>33</v>
      </c>
      <c r="I16" s="20" t="e">
        <f t="shared" ref="I16:I17" si="1">D16*H16</f>
        <v>#VALUE!</v>
      </c>
      <c r="J16" s="40" t="s">
        <v>36</v>
      </c>
      <c r="K16" s="40" t="s">
        <v>37</v>
      </c>
      <c r="L16" s="40" t="s">
        <v>38</v>
      </c>
      <c r="M16" s="40" t="s">
        <v>39</v>
      </c>
      <c r="N16" s="40" t="s">
        <v>32</v>
      </c>
      <c r="O16" s="40" t="s">
        <v>31</v>
      </c>
      <c r="P16" s="40" t="s">
        <v>30</v>
      </c>
      <c r="Q16" s="42" t="s">
        <v>29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2" customFormat="1" ht="61.5" customHeight="1" thickBot="1" x14ac:dyDescent="0.3">
      <c r="A17" s="50"/>
      <c r="B17" s="34">
        <v>50</v>
      </c>
      <c r="C17" s="30" t="s">
        <v>41</v>
      </c>
      <c r="D17" s="60">
        <v>1</v>
      </c>
      <c r="E17" s="30" t="s">
        <v>28</v>
      </c>
      <c r="F17" s="32">
        <v>90000</v>
      </c>
      <c r="G17" s="28">
        <f t="shared" si="0"/>
        <v>90000</v>
      </c>
      <c r="H17" s="29" t="s">
        <v>33</v>
      </c>
      <c r="I17" s="28" t="e">
        <f t="shared" si="1"/>
        <v>#VALUE!</v>
      </c>
      <c r="J17" s="41"/>
      <c r="K17" s="41"/>
      <c r="L17" s="41"/>
      <c r="M17" s="41"/>
      <c r="N17" s="41"/>
      <c r="O17" s="41"/>
      <c r="P17" s="41"/>
      <c r="Q17" s="43"/>
    </row>
    <row r="18" spans="1:133" ht="17.5" customHeight="1" thickBot="1" x14ac:dyDescent="0.3">
      <c r="A18" s="44" t="s">
        <v>15</v>
      </c>
      <c r="B18" s="45"/>
      <c r="C18" s="45"/>
      <c r="D18" s="45"/>
      <c r="E18" s="45"/>
      <c r="F18" s="45"/>
      <c r="G18" s="25">
        <f>SUM(G16:G17)</f>
        <v>450000</v>
      </c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ht="22.9" customHeight="1" thickBot="1" x14ac:dyDescent="0.3">
      <c r="A19" s="37" t="s">
        <v>16</v>
      </c>
      <c r="B19" s="38"/>
      <c r="C19" s="38"/>
      <c r="D19" s="38"/>
      <c r="E19" s="38"/>
      <c r="F19" s="38"/>
      <c r="G19" s="38"/>
      <c r="H19" s="39"/>
      <c r="I19" s="26" t="e">
        <f>SUM(I16:I17)</f>
        <v>#VALUE!</v>
      </c>
      <c r="J19" s="37"/>
      <c r="K19" s="38"/>
      <c r="L19" s="38"/>
      <c r="M19" s="38"/>
      <c r="N19" s="38"/>
      <c r="O19" s="38"/>
      <c r="P19" s="38"/>
      <c r="Q19" s="39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133" x14ac:dyDescent="0.25">
      <c r="A20" s="8" t="s">
        <v>20</v>
      </c>
      <c r="B20" s="9"/>
      <c r="C20" s="8"/>
      <c r="D20" s="9"/>
      <c r="E20" s="8"/>
      <c r="F20" s="10"/>
      <c r="G20" s="10"/>
      <c r="H20" s="8"/>
      <c r="I20" s="8"/>
      <c r="J20" s="8"/>
      <c r="K20" s="8"/>
      <c r="L20" s="8"/>
      <c r="M20" s="9"/>
      <c r="N20" s="8"/>
      <c r="O20" s="9"/>
      <c r="P20" s="8"/>
      <c r="Q20" s="8"/>
    </row>
    <row r="21" spans="1:133" x14ac:dyDescent="0.25">
      <c r="A21" s="11" t="s">
        <v>21</v>
      </c>
      <c r="B21" s="35" t="s">
        <v>22</v>
      </c>
      <c r="C21" s="35"/>
      <c r="D21" s="35"/>
      <c r="E21" s="35"/>
      <c r="F21" s="12" t="s">
        <v>23</v>
      </c>
      <c r="G21" s="13"/>
      <c r="H21" s="14"/>
      <c r="I21" s="13"/>
      <c r="J21" s="15"/>
      <c r="K21" s="15"/>
      <c r="L21" s="15"/>
      <c r="M21" s="15"/>
      <c r="N21" s="13"/>
      <c r="O21" s="15"/>
      <c r="P21" s="13"/>
      <c r="Q21" s="13"/>
    </row>
    <row r="22" spans="1:133" x14ac:dyDescent="0.25">
      <c r="A22" s="13"/>
      <c r="B22" s="15"/>
      <c r="C22" s="13"/>
      <c r="D22" s="15"/>
      <c r="E22" s="13"/>
      <c r="F22" s="14"/>
      <c r="G22" s="14"/>
      <c r="H22" s="16" t="s">
        <v>24</v>
      </c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4"/>
      <c r="H23" s="16"/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7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4"/>
      <c r="H25" s="16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5">
      <c r="A26" s="13"/>
      <c r="B26" s="15"/>
      <c r="C26" s="13"/>
      <c r="D26" s="15"/>
      <c r="E26" s="13"/>
      <c r="F26" s="14"/>
      <c r="G26" s="14"/>
      <c r="H26" s="14"/>
      <c r="I26" s="16"/>
      <c r="J26" s="15"/>
      <c r="K26" s="15"/>
      <c r="L26" s="15"/>
      <c r="M26" s="15"/>
      <c r="N26" s="13"/>
      <c r="O26" s="15"/>
      <c r="P26" s="13"/>
      <c r="Q26" s="13"/>
    </row>
    <row r="27" spans="1:133" ht="14.5" x14ac:dyDescent="0.25">
      <c r="A27" s="15"/>
      <c r="B27" s="15"/>
      <c r="C27" s="13"/>
      <c r="D27" s="15"/>
      <c r="E27" s="13"/>
      <c r="F27" s="18"/>
      <c r="G27" s="19"/>
      <c r="H27" s="13"/>
      <c r="I27" s="13"/>
      <c r="J27" s="48" t="s">
        <v>25</v>
      </c>
      <c r="K27" s="48"/>
      <c r="L27" s="48"/>
      <c r="M27" s="48"/>
      <c r="N27" s="48"/>
      <c r="O27" s="48"/>
      <c r="P27" s="48"/>
      <c r="Q27" s="48"/>
    </row>
    <row r="28" spans="1:133" x14ac:dyDescent="0.25">
      <c r="A28" s="15"/>
      <c r="B28" s="15"/>
      <c r="C28" s="13"/>
      <c r="D28" s="15"/>
      <c r="E28" s="13"/>
      <c r="F28" s="13"/>
      <c r="G28" s="13"/>
      <c r="H28" s="13"/>
      <c r="I28" s="13"/>
      <c r="J28" s="35" t="s">
        <v>26</v>
      </c>
      <c r="K28" s="35"/>
      <c r="L28" s="35"/>
      <c r="M28" s="35"/>
      <c r="N28" s="35"/>
      <c r="O28" s="35"/>
      <c r="P28" s="35"/>
      <c r="Q28" s="35"/>
    </row>
    <row r="29" spans="1:133" x14ac:dyDescent="0.25">
      <c r="A29" s="15"/>
      <c r="B29" s="15"/>
      <c r="C29" s="13"/>
      <c r="D29" s="15"/>
      <c r="E29" s="13"/>
      <c r="F29" s="13"/>
      <c r="G29" s="13"/>
      <c r="H29" s="13"/>
      <c r="I29" s="13"/>
      <c r="J29" s="35" t="s">
        <v>27</v>
      </c>
      <c r="K29" s="35"/>
      <c r="L29" s="35"/>
      <c r="M29" s="35"/>
      <c r="N29" s="35"/>
      <c r="O29" s="35"/>
      <c r="P29" s="35"/>
      <c r="Q29" s="35"/>
    </row>
  </sheetData>
  <mergeCells count="33"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A19:H19"/>
    <mergeCell ref="A18:F18"/>
    <mergeCell ref="H18:Q18"/>
    <mergeCell ref="J27:Q27"/>
    <mergeCell ref="A16:A17"/>
    <mergeCell ref="J28:Q28"/>
    <mergeCell ref="B21:E21"/>
    <mergeCell ref="J29:Q29"/>
    <mergeCell ref="Q14:Q15"/>
    <mergeCell ref="M14:M15"/>
    <mergeCell ref="N14:N15"/>
    <mergeCell ref="P14:P15"/>
    <mergeCell ref="J19:Q19"/>
    <mergeCell ref="J16:J17"/>
    <mergeCell ref="K16:K17"/>
    <mergeCell ref="L16:L17"/>
    <mergeCell ref="M16:M17"/>
    <mergeCell ref="N16:N17"/>
    <mergeCell ref="O16:O17"/>
    <mergeCell ref="P16:P17"/>
    <mergeCell ref="Q16:Q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5FC1C-406A-4153-B65F-7A7B7D5B9A14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7E82A9-1D5D-4A79-88B3-1E605DEBA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2020-02-12T09:17:51Z</cp:lastPrinted>
  <dcterms:created xsi:type="dcterms:W3CDTF">2019-08-01T11:10:14Z</dcterms:created>
  <dcterms:modified xsi:type="dcterms:W3CDTF">2023-03-13T11:45:22Z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